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7055" windowHeight="7755"/>
  </bookViews>
  <sheets>
    <sheet name="SL-ChiaPhong" sheetId="2" r:id="rId1"/>
  </sheets>
  <calcPr calcId="152511"/>
</workbook>
</file>

<file path=xl/calcChain.xml><?xml version="1.0" encoding="utf-8"?>
<calcChain xmlns="http://schemas.openxmlformats.org/spreadsheetml/2006/main">
  <c r="L105" i="2" l="1"/>
  <c r="K104" i="2"/>
  <c r="K103" i="2"/>
  <c r="K102" i="2"/>
  <c r="K101" i="2"/>
  <c r="K100" i="2"/>
  <c r="K99" i="2"/>
  <c r="K98" i="2"/>
  <c r="K97" i="2"/>
  <c r="K96" i="2"/>
  <c r="L93" i="2"/>
  <c r="K92" i="2"/>
  <c r="K91" i="2"/>
  <c r="K90" i="2"/>
  <c r="K89" i="2"/>
  <c r="K88" i="2"/>
  <c r="K87" i="2"/>
  <c r="K86" i="2"/>
  <c r="K85" i="2"/>
  <c r="K84" i="2"/>
  <c r="L75" i="2"/>
  <c r="K75" i="2"/>
  <c r="J75" i="2"/>
  <c r="I75" i="2"/>
  <c r="H75" i="2"/>
  <c r="G75" i="2"/>
  <c r="F75" i="2"/>
  <c r="E75" i="2"/>
  <c r="D75" i="2"/>
  <c r="L74" i="2"/>
  <c r="L76" i="2" s="1"/>
  <c r="K74" i="2"/>
  <c r="K76" i="2" s="1"/>
  <c r="J74" i="2"/>
  <c r="J76" i="2" s="1"/>
  <c r="I74" i="2"/>
  <c r="H74" i="2"/>
  <c r="G74" i="2"/>
  <c r="F74" i="2"/>
  <c r="E74" i="2"/>
  <c r="D74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74" i="2" l="1"/>
  <c r="K93" i="2"/>
  <c r="H76" i="2"/>
  <c r="I76" i="2"/>
  <c r="F76" i="2"/>
  <c r="E76" i="2"/>
  <c r="G76" i="2"/>
  <c r="M75" i="2"/>
  <c r="K105" i="2"/>
  <c r="D76" i="2"/>
  <c r="M76" i="2" l="1"/>
</calcChain>
</file>

<file path=xl/sharedStrings.xml><?xml version="1.0" encoding="utf-8"?>
<sst xmlns="http://schemas.openxmlformats.org/spreadsheetml/2006/main" count="254" uniqueCount="215">
  <si>
    <t>UBND TỈNH KIÊN GIANG</t>
  </si>
  <si>
    <t>SỞ GIÁO DỤC VÀ ĐÀO TẠO</t>
  </si>
  <si>
    <t>Mã số</t>
  </si>
  <si>
    <t>Tên tắt</t>
  </si>
  <si>
    <t>Tên PGD/ trường THPT/ TT GDTX</t>
  </si>
  <si>
    <t>TOÁN</t>
  </si>
  <si>
    <t>LÝ</t>
  </si>
  <si>
    <t>HOÁ</t>
  </si>
  <si>
    <t>SINH</t>
  </si>
  <si>
    <t>TIN HỌC</t>
  </si>
  <si>
    <t>VĂN</t>
  </si>
  <si>
    <t>SỬ</t>
  </si>
  <si>
    <t>ĐỊA</t>
  </si>
  <si>
    <t>TIẾNG ANH</t>
  </si>
  <si>
    <t>01</t>
  </si>
  <si>
    <t>RG</t>
  </si>
  <si>
    <t>PGDĐT TP Rạch Giá</t>
  </si>
  <si>
    <t>02</t>
  </si>
  <si>
    <t>HT</t>
  </si>
  <si>
    <t>PGDĐT TX Hà Tiên</t>
  </si>
  <si>
    <t>03</t>
  </si>
  <si>
    <t>AB</t>
  </si>
  <si>
    <t>PGDĐT An Biên</t>
  </si>
  <si>
    <t>04</t>
  </si>
  <si>
    <t>AM</t>
  </si>
  <si>
    <t>PGDĐT An Minh</t>
  </si>
  <si>
    <t>05</t>
  </si>
  <si>
    <t>CT</t>
  </si>
  <si>
    <t>PGDĐT Châu Thành</t>
  </si>
  <si>
    <t>06</t>
  </si>
  <si>
    <t>GT</t>
  </si>
  <si>
    <t>PGDĐT Giang Thành</t>
  </si>
  <si>
    <t>07</t>
  </si>
  <si>
    <t>GR</t>
  </si>
  <si>
    <t>PGDĐT Giồng Riềng</t>
  </si>
  <si>
    <t>08</t>
  </si>
  <si>
    <t>GQ</t>
  </si>
  <si>
    <t>PGDĐT Gò Quao</t>
  </si>
  <si>
    <t>09</t>
  </si>
  <si>
    <t>HD</t>
  </si>
  <si>
    <t>PGDĐT Hòn Đất</t>
  </si>
  <si>
    <t>10</t>
  </si>
  <si>
    <t>KH</t>
  </si>
  <si>
    <t>PGDĐT Kiên Hải</t>
  </si>
  <si>
    <t>11</t>
  </si>
  <si>
    <t>KL</t>
  </si>
  <si>
    <t>PGDĐT Kiên Lương</t>
  </si>
  <si>
    <t>12</t>
  </si>
  <si>
    <t>13</t>
  </si>
  <si>
    <t>TH</t>
  </si>
  <si>
    <t>PGDĐT Tân Hiệp</t>
  </si>
  <si>
    <t>14</t>
  </si>
  <si>
    <t>UM</t>
  </si>
  <si>
    <t>PGDĐT U Minh Thượng</t>
  </si>
  <si>
    <t>15</t>
  </si>
  <si>
    <t>VT</t>
  </si>
  <si>
    <t>PGDĐT Vĩnh Thuận</t>
  </si>
  <si>
    <t>HMD</t>
  </si>
  <si>
    <t>NTT</t>
  </si>
  <si>
    <t>THPT Nguyễn Trung Trực</t>
  </si>
  <si>
    <t>NHS</t>
  </si>
  <si>
    <t>THPT Nguyễn Hùng Sơn</t>
  </si>
  <si>
    <t>NTR</t>
  </si>
  <si>
    <t>PT Dân Tộc Nội Trú Tỉnh</t>
  </si>
  <si>
    <t>NSL</t>
  </si>
  <si>
    <t>THPT Ngô Sĩ Liên</t>
  </si>
  <si>
    <t>ISC</t>
  </si>
  <si>
    <t>THPT iSCHOOL Rạch Giá</t>
  </si>
  <si>
    <t>PCD</t>
  </si>
  <si>
    <t>THPT Phó Cơ Điều</t>
  </si>
  <si>
    <t>HTI</t>
  </si>
  <si>
    <t>THPT Nguyễn Thần Hiến</t>
  </si>
  <si>
    <t>ABI</t>
  </si>
  <si>
    <t>THPT An Biên</t>
  </si>
  <si>
    <t>DTH</t>
  </si>
  <si>
    <t>THPT Đông Thái</t>
  </si>
  <si>
    <t>NYE</t>
  </si>
  <si>
    <t>THPT Nam Yên</t>
  </si>
  <si>
    <t>AMI</t>
  </si>
  <si>
    <t>THPT An Minh</t>
  </si>
  <si>
    <t>NVX</t>
  </si>
  <si>
    <t>THPT Nguyễn Văn Xiện</t>
  </si>
  <si>
    <t>VKH</t>
  </si>
  <si>
    <t>THPT Vân Khánh</t>
  </si>
  <si>
    <t>CTH</t>
  </si>
  <si>
    <t>THPT Châu Thành</t>
  </si>
  <si>
    <t>16</t>
  </si>
  <si>
    <t>MOT</t>
  </si>
  <si>
    <t>THPT Mong Thọ</t>
  </si>
  <si>
    <t>17</t>
  </si>
  <si>
    <t>TNH</t>
  </si>
  <si>
    <t>THPT Thoại Ngọc Hầu</t>
  </si>
  <si>
    <t>18</t>
  </si>
  <si>
    <t>GRI</t>
  </si>
  <si>
    <t>THPT Giồng Riềng</t>
  </si>
  <si>
    <t>19</t>
  </si>
  <si>
    <t>BTD</t>
  </si>
  <si>
    <t>THPT Bàn Tân Định</t>
  </si>
  <si>
    <t>20</t>
  </si>
  <si>
    <t>HHU</t>
  </si>
  <si>
    <t>THPT Hòa Hưng</t>
  </si>
  <si>
    <t>21</t>
  </si>
  <si>
    <t>HTH</t>
  </si>
  <si>
    <t>THPT Hòa Thuận</t>
  </si>
  <si>
    <t>22</t>
  </si>
  <si>
    <t>LTH</t>
  </si>
  <si>
    <t>THPT Long Thạnh</t>
  </si>
  <si>
    <t>23</t>
  </si>
  <si>
    <t>TLO</t>
  </si>
  <si>
    <t>THPT Thạnh Lộc</t>
  </si>
  <si>
    <t>24</t>
  </si>
  <si>
    <t>GQU</t>
  </si>
  <si>
    <t>THPT Gò Quao</t>
  </si>
  <si>
    <t>25</t>
  </si>
  <si>
    <t>DAN</t>
  </si>
  <si>
    <t>THPT Định An</t>
  </si>
  <si>
    <t>26</t>
  </si>
  <si>
    <t>TQU</t>
  </si>
  <si>
    <t>THPT Thới Quản</t>
  </si>
  <si>
    <t>27</t>
  </si>
  <si>
    <t>VHB</t>
  </si>
  <si>
    <t>THPT Vĩnh Hoà Hưng Bắc</t>
  </si>
  <si>
    <t>28</t>
  </si>
  <si>
    <t>VTHA</t>
  </si>
  <si>
    <t>THPT Vĩnh Thắng</t>
  </si>
  <si>
    <t>29</t>
  </si>
  <si>
    <t>HDA</t>
  </si>
  <si>
    <t>THPT Hòn Đất</t>
  </si>
  <si>
    <t>30</t>
  </si>
  <si>
    <t>BSO</t>
  </si>
  <si>
    <t>THPT Bình Sơn</t>
  </si>
  <si>
    <t>31</t>
  </si>
  <si>
    <t>NHH</t>
  </si>
  <si>
    <t>THPT Nguyễn Hùng Hiệp</t>
  </si>
  <si>
    <t>32</t>
  </si>
  <si>
    <t>NTS</t>
  </si>
  <si>
    <t>THPT Nam Thái Sơn</t>
  </si>
  <si>
    <t>33</t>
  </si>
  <si>
    <t>PTR</t>
  </si>
  <si>
    <t>THPT Phan Thị Ràng</t>
  </si>
  <si>
    <t>34</t>
  </si>
  <si>
    <t>SSO</t>
  </si>
  <si>
    <t>THPT Sóc Sơn</t>
  </si>
  <si>
    <t>35</t>
  </si>
  <si>
    <t>KHA</t>
  </si>
  <si>
    <t>THPT Kiên Hải</t>
  </si>
  <si>
    <t>36</t>
  </si>
  <si>
    <t>LSO</t>
  </si>
  <si>
    <t>THPT Lại Sơn</t>
  </si>
  <si>
    <t>37</t>
  </si>
  <si>
    <t>KLU</t>
  </si>
  <si>
    <t>THPT Kiên Lương</t>
  </si>
  <si>
    <t>KL2</t>
  </si>
  <si>
    <t>THPT Ba Hòn</t>
  </si>
  <si>
    <t>39</t>
  </si>
  <si>
    <t>PQU</t>
  </si>
  <si>
    <t>THPT Phú Quốc</t>
  </si>
  <si>
    <t>40</t>
  </si>
  <si>
    <t>ATH</t>
  </si>
  <si>
    <t>THPT An Thới</t>
  </si>
  <si>
    <t>THI</t>
  </si>
  <si>
    <t>THPT Tân Hiệp</t>
  </si>
  <si>
    <t>42</t>
  </si>
  <si>
    <t>CDU</t>
  </si>
  <si>
    <t>THPT Cây Dương</t>
  </si>
  <si>
    <t>43</t>
  </si>
  <si>
    <t>TDO</t>
  </si>
  <si>
    <t>THPT Thạnh Đông</t>
  </si>
  <si>
    <t>44</t>
  </si>
  <si>
    <t>TTA</t>
  </si>
  <si>
    <t>THPT Thạnh Tây</t>
  </si>
  <si>
    <t>45</t>
  </si>
  <si>
    <t>UMT</t>
  </si>
  <si>
    <t>THPT U Minh Thượng</t>
  </si>
  <si>
    <t>46</t>
  </si>
  <si>
    <t>MIT</t>
  </si>
  <si>
    <t>THPT Minh Thuận</t>
  </si>
  <si>
    <t>47</t>
  </si>
  <si>
    <t>VHO</t>
  </si>
  <si>
    <t>THPT Vĩnh Hoà</t>
  </si>
  <si>
    <t>48</t>
  </si>
  <si>
    <t>VTHU</t>
  </si>
  <si>
    <t>THPT Vĩnh Thuận</t>
  </si>
  <si>
    <t>49</t>
  </si>
  <si>
    <t>VBB</t>
  </si>
  <si>
    <t>THPT Vĩnh Bình Bắc</t>
  </si>
  <si>
    <t>51</t>
  </si>
  <si>
    <t>DDO</t>
  </si>
  <si>
    <t>THPT Dương Đông</t>
  </si>
  <si>
    <t>52</t>
  </si>
  <si>
    <t>VPH</t>
  </si>
  <si>
    <t>THPT Vĩnh Phong</t>
  </si>
  <si>
    <t>VVK</t>
  </si>
  <si>
    <t>THPT Võ Văn Kiệt</t>
  </si>
  <si>
    <t>THCS</t>
  </si>
  <si>
    <t>THPT</t>
  </si>
  <si>
    <t>TC</t>
  </si>
  <si>
    <t>9 môn văn hóa (13/3/2018</t>
  </si>
  <si>
    <t>PQ</t>
  </si>
  <si>
    <t>PGDĐT Phú Quốc</t>
  </si>
  <si>
    <t>TS</t>
  </si>
  <si>
    <t>LỚP 9</t>
  </si>
  <si>
    <t>P1</t>
  </si>
  <si>
    <t>P2</t>
  </si>
  <si>
    <t>P3</t>
  </si>
  <si>
    <t>P4</t>
  </si>
  <si>
    <t>P5</t>
  </si>
  <si>
    <t>THPT Huỳnh Mẫn Đạt</t>
  </si>
  <si>
    <t>SP</t>
  </si>
  <si>
    <t>SL</t>
  </si>
  <si>
    <t>LỚP 11</t>
  </si>
  <si>
    <t>P6</t>
  </si>
  <si>
    <t>P7</t>
  </si>
  <si>
    <t>NĂM HỌC 2017-2018</t>
  </si>
  <si>
    <t>SỐ LƯỢNG HỌC SINH DỰ THI HSG VÒNG TỈNH THCS, THPT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</si>
</sst>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1"/>
      <color theme="1"/>
      <name val="Times New Roman"/>
      <family val="1"/>
    </font>
    <font>
      <sz val="16"/>
      <color theme="1"/>
      <name val="Times New Roman"/>
      <family val="1"/>
    </font>
    <font>
      <sz val="14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u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7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/>
    <xf numFmtId="0" fontId="6" fillId="0" borderId="7" xfId="0" applyFont="1" applyFill="1" applyBorder="1"/>
    <xf numFmtId="0" fontId="3" fillId="0" borderId="7" xfId="0" applyFont="1" applyFill="1" applyBorder="1"/>
    <xf numFmtId="0" fontId="2" fillId="0" borderId="7" xfId="0" applyFont="1" applyFill="1" applyBorder="1" applyAlignment="1"/>
    <xf numFmtId="0" fontId="1" fillId="0" borderId="7" xfId="0" applyFont="1" applyFill="1" applyBorder="1"/>
    <xf numFmtId="0" fontId="4" fillId="0" borderId="7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8" fillId="0" borderId="0" xfId="0" applyFont="1" applyFill="1" applyAlignment="1"/>
    <xf numFmtId="0" fontId="8" fillId="0" borderId="7" xfId="0" applyFont="1" applyFill="1" applyBorder="1" applyAlignment="1"/>
    <xf numFmtId="0" fontId="1" fillId="0" borderId="7" xfId="0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8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/>
    <xf numFmtId="0" fontId="8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1F1F1F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workbookViewId="0">
      <pane ySplit="5" topLeftCell="A60" activePane="bottomLeft" state="frozen"/>
      <selection pane="bottomLeft" activeCell="J7" sqref="J7"/>
    </sheetView>
  </sheetViews>
  <sheetFormatPr defaultColWidth="17.28515625" defaultRowHeight="15" customHeight="1" x14ac:dyDescent="0.2"/>
  <cols>
    <col min="1" max="1" width="4.140625" style="27" customWidth="1"/>
    <col min="2" max="2" width="7" style="27" customWidth="1"/>
    <col min="3" max="3" width="24.7109375" style="27" customWidth="1"/>
    <col min="4" max="4" width="8" style="27" customWidth="1"/>
    <col min="5" max="5" width="5.5703125" style="27" customWidth="1"/>
    <col min="6" max="6" width="6" style="27" customWidth="1"/>
    <col min="7" max="7" width="6.28515625" style="27" customWidth="1"/>
    <col min="8" max="8" width="6" style="27" customWidth="1"/>
    <col min="9" max="10" width="5.5703125" style="27" customWidth="1"/>
    <col min="11" max="11" width="6.28515625" style="27" customWidth="1"/>
    <col min="12" max="12" width="7.85546875" style="27" customWidth="1"/>
    <col min="13" max="13" width="6.42578125" style="27" customWidth="1"/>
    <col min="14" max="16384" width="17.28515625" style="27"/>
  </cols>
  <sheetData>
    <row r="1" spans="1:13" x14ac:dyDescent="0.25">
      <c r="A1" s="30" t="s">
        <v>0</v>
      </c>
      <c r="B1" s="31"/>
      <c r="C1" s="31"/>
      <c r="D1" s="32" t="s">
        <v>214</v>
      </c>
      <c r="E1" s="32"/>
      <c r="F1" s="32"/>
      <c r="G1" s="32"/>
      <c r="H1" s="32"/>
      <c r="I1" s="32"/>
      <c r="J1" s="32"/>
      <c r="K1" s="32"/>
      <c r="L1" s="32"/>
      <c r="M1" s="10"/>
    </row>
    <row r="2" spans="1:13" x14ac:dyDescent="0.25">
      <c r="A2" s="33" t="s">
        <v>1</v>
      </c>
      <c r="B2" s="34"/>
      <c r="C2" s="34"/>
      <c r="D2" s="35" t="s">
        <v>213</v>
      </c>
      <c r="E2" s="35"/>
      <c r="F2" s="35"/>
      <c r="G2" s="35"/>
      <c r="H2" s="35"/>
      <c r="I2" s="35"/>
      <c r="J2" s="35"/>
      <c r="K2" s="35"/>
      <c r="L2" s="35"/>
      <c r="M2" s="10"/>
    </row>
    <row r="3" spans="1:13" x14ac:dyDescent="0.25">
      <c r="A3" s="11"/>
      <c r="B3" s="12"/>
      <c r="C3" s="11"/>
      <c r="D3" s="36"/>
      <c r="E3" s="36"/>
      <c r="F3" s="36"/>
      <c r="G3" s="36"/>
      <c r="H3" s="36"/>
      <c r="I3" s="36"/>
      <c r="J3" s="36"/>
      <c r="K3" s="36"/>
      <c r="L3" s="36"/>
      <c r="M3" s="10"/>
    </row>
    <row r="4" spans="1:13" x14ac:dyDescent="0.25">
      <c r="A4" s="10"/>
      <c r="B4" s="10"/>
      <c r="C4" s="10"/>
      <c r="D4" s="37" t="s">
        <v>197</v>
      </c>
      <c r="E4" s="38"/>
      <c r="F4" s="38"/>
      <c r="G4" s="38"/>
      <c r="H4" s="38"/>
      <c r="I4" s="38"/>
      <c r="J4" s="38"/>
      <c r="K4" s="38"/>
      <c r="L4" s="39"/>
      <c r="M4" s="10"/>
    </row>
    <row r="5" spans="1:13" ht="28.5" x14ac:dyDescent="0.2">
      <c r="A5" s="1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2" t="s">
        <v>200</v>
      </c>
    </row>
    <row r="6" spans="1:13" ht="18.75" x14ac:dyDescent="0.3">
      <c r="A6" s="14" t="s">
        <v>14</v>
      </c>
      <c r="B6" s="14" t="s">
        <v>15</v>
      </c>
      <c r="C6" s="15" t="s">
        <v>16</v>
      </c>
      <c r="D6" s="16">
        <v>10</v>
      </c>
      <c r="E6" s="16">
        <v>10</v>
      </c>
      <c r="F6" s="16">
        <v>10</v>
      </c>
      <c r="G6" s="16">
        <v>10</v>
      </c>
      <c r="H6" s="16">
        <v>9</v>
      </c>
      <c r="I6" s="16">
        <v>10</v>
      </c>
      <c r="J6" s="16">
        <v>10</v>
      </c>
      <c r="K6" s="16">
        <v>10</v>
      </c>
      <c r="L6" s="16">
        <v>10</v>
      </c>
      <c r="M6" s="1">
        <f t="shared" ref="M6:M69" si="0">SUM(D6:L6)</f>
        <v>89</v>
      </c>
    </row>
    <row r="7" spans="1:13" ht="18.75" x14ac:dyDescent="0.3">
      <c r="A7" s="14" t="s">
        <v>17</v>
      </c>
      <c r="B7" s="14" t="s">
        <v>18</v>
      </c>
      <c r="C7" s="15" t="s">
        <v>19</v>
      </c>
      <c r="D7" s="16">
        <v>3</v>
      </c>
      <c r="E7" s="16">
        <v>3</v>
      </c>
      <c r="F7" s="16">
        <v>6</v>
      </c>
      <c r="G7" s="16">
        <v>7</v>
      </c>
      <c r="H7" s="16">
        <v>2</v>
      </c>
      <c r="I7" s="16">
        <v>6</v>
      </c>
      <c r="J7" s="16">
        <v>4</v>
      </c>
      <c r="K7" s="16">
        <v>4</v>
      </c>
      <c r="L7" s="16">
        <v>7</v>
      </c>
      <c r="M7" s="1">
        <f t="shared" si="0"/>
        <v>42</v>
      </c>
    </row>
    <row r="8" spans="1:13" ht="18.75" x14ac:dyDescent="0.3">
      <c r="A8" s="14" t="s">
        <v>20</v>
      </c>
      <c r="B8" s="14" t="s">
        <v>21</v>
      </c>
      <c r="C8" s="15" t="s">
        <v>22</v>
      </c>
      <c r="D8" s="16">
        <v>5</v>
      </c>
      <c r="E8" s="17">
        <v>3</v>
      </c>
      <c r="F8" s="17">
        <v>3</v>
      </c>
      <c r="G8" s="17">
        <v>5</v>
      </c>
      <c r="H8" s="17"/>
      <c r="I8" s="16">
        <v>6</v>
      </c>
      <c r="J8" s="17">
        <v>7</v>
      </c>
      <c r="K8" s="17">
        <v>4</v>
      </c>
      <c r="L8" s="16">
        <v>3</v>
      </c>
      <c r="M8" s="1">
        <f t="shared" si="0"/>
        <v>36</v>
      </c>
    </row>
    <row r="9" spans="1:13" ht="18.75" x14ac:dyDescent="0.3">
      <c r="A9" s="14" t="s">
        <v>23</v>
      </c>
      <c r="B9" s="14" t="s">
        <v>24</v>
      </c>
      <c r="C9" s="15" t="s">
        <v>25</v>
      </c>
      <c r="D9" s="16">
        <v>4</v>
      </c>
      <c r="E9" s="17">
        <v>5</v>
      </c>
      <c r="F9" s="17">
        <v>7</v>
      </c>
      <c r="G9" s="17">
        <v>6</v>
      </c>
      <c r="H9" s="17"/>
      <c r="I9" s="16">
        <v>5</v>
      </c>
      <c r="J9" s="17">
        <v>4</v>
      </c>
      <c r="K9" s="17">
        <v>4</v>
      </c>
      <c r="L9" s="16">
        <v>3</v>
      </c>
      <c r="M9" s="1">
        <f t="shared" si="0"/>
        <v>38</v>
      </c>
    </row>
    <row r="10" spans="1:13" ht="18.75" x14ac:dyDescent="0.3">
      <c r="A10" s="14" t="s">
        <v>26</v>
      </c>
      <c r="B10" s="14" t="s">
        <v>27</v>
      </c>
      <c r="C10" s="15" t="s">
        <v>28</v>
      </c>
      <c r="D10" s="16">
        <v>3</v>
      </c>
      <c r="E10" s="17">
        <v>3</v>
      </c>
      <c r="F10" s="17">
        <v>3</v>
      </c>
      <c r="G10" s="17">
        <v>2</v>
      </c>
      <c r="H10" s="17">
        <v>2</v>
      </c>
      <c r="I10" s="16">
        <v>3</v>
      </c>
      <c r="J10" s="17">
        <v>3</v>
      </c>
      <c r="K10" s="17">
        <v>3</v>
      </c>
      <c r="L10" s="16">
        <v>3</v>
      </c>
      <c r="M10" s="1">
        <f t="shared" si="0"/>
        <v>25</v>
      </c>
    </row>
    <row r="11" spans="1:13" ht="18.75" x14ac:dyDescent="0.3">
      <c r="A11" s="14" t="s">
        <v>29</v>
      </c>
      <c r="B11" s="14" t="s">
        <v>30</v>
      </c>
      <c r="C11" s="15" t="s">
        <v>31</v>
      </c>
      <c r="D11" s="17">
        <v>2</v>
      </c>
      <c r="E11" s="17"/>
      <c r="F11" s="17"/>
      <c r="G11" s="17">
        <v>6</v>
      </c>
      <c r="H11" s="17">
        <v>2</v>
      </c>
      <c r="I11" s="17">
        <v>4</v>
      </c>
      <c r="J11" s="17"/>
      <c r="K11" s="17">
        <v>2</v>
      </c>
      <c r="L11" s="17">
        <v>1</v>
      </c>
      <c r="M11" s="1">
        <f t="shared" si="0"/>
        <v>17</v>
      </c>
    </row>
    <row r="12" spans="1:13" ht="18.75" x14ac:dyDescent="0.3">
      <c r="A12" s="14" t="s">
        <v>32</v>
      </c>
      <c r="B12" s="14" t="s">
        <v>33</v>
      </c>
      <c r="C12" s="15" t="s">
        <v>34</v>
      </c>
      <c r="D12" s="17">
        <v>6</v>
      </c>
      <c r="E12" s="17">
        <v>7</v>
      </c>
      <c r="F12" s="17">
        <v>5</v>
      </c>
      <c r="G12" s="17">
        <v>7</v>
      </c>
      <c r="H12" s="17">
        <v>2</v>
      </c>
      <c r="I12" s="17">
        <v>6</v>
      </c>
      <c r="J12" s="17">
        <v>9</v>
      </c>
      <c r="K12" s="17">
        <v>6</v>
      </c>
      <c r="L12" s="17">
        <v>8</v>
      </c>
      <c r="M12" s="1">
        <f t="shared" si="0"/>
        <v>56</v>
      </c>
    </row>
    <row r="13" spans="1:13" ht="18.75" x14ac:dyDescent="0.3">
      <c r="A13" s="14" t="s">
        <v>35</v>
      </c>
      <c r="B13" s="14" t="s">
        <v>36</v>
      </c>
      <c r="C13" s="15" t="s">
        <v>37</v>
      </c>
      <c r="D13" s="16">
        <v>3</v>
      </c>
      <c r="E13" s="16">
        <v>3</v>
      </c>
      <c r="F13" s="16">
        <v>1</v>
      </c>
      <c r="G13" s="16">
        <v>1</v>
      </c>
      <c r="H13" s="17">
        <v>3</v>
      </c>
      <c r="I13" s="16">
        <v>2</v>
      </c>
      <c r="J13" s="16">
        <v>2</v>
      </c>
      <c r="K13" s="16">
        <v>3</v>
      </c>
      <c r="L13" s="16">
        <v>3</v>
      </c>
      <c r="M13" s="1">
        <f t="shared" si="0"/>
        <v>21</v>
      </c>
    </row>
    <row r="14" spans="1:13" ht="18.75" x14ac:dyDescent="0.3">
      <c r="A14" s="14" t="s">
        <v>38</v>
      </c>
      <c r="B14" s="14" t="s">
        <v>39</v>
      </c>
      <c r="C14" s="15" t="s">
        <v>40</v>
      </c>
      <c r="D14" s="17">
        <v>8</v>
      </c>
      <c r="E14" s="17">
        <v>6</v>
      </c>
      <c r="F14" s="17">
        <v>9</v>
      </c>
      <c r="G14" s="17">
        <v>7</v>
      </c>
      <c r="H14" s="17"/>
      <c r="I14" s="16">
        <v>5</v>
      </c>
      <c r="J14" s="16">
        <v>7</v>
      </c>
      <c r="K14" s="16">
        <v>7</v>
      </c>
      <c r="L14" s="17">
        <v>9</v>
      </c>
      <c r="M14" s="1">
        <f t="shared" si="0"/>
        <v>58</v>
      </c>
    </row>
    <row r="15" spans="1:13" ht="18.75" x14ac:dyDescent="0.3">
      <c r="A15" s="14" t="s">
        <v>41</v>
      </c>
      <c r="B15" s="14" t="s">
        <v>42</v>
      </c>
      <c r="C15" s="15" t="s">
        <v>43</v>
      </c>
      <c r="D15" s="17">
        <v>1</v>
      </c>
      <c r="E15" s="17">
        <v>2</v>
      </c>
      <c r="F15" s="17">
        <v>1</v>
      </c>
      <c r="G15" s="17">
        <v>2</v>
      </c>
      <c r="H15" s="17"/>
      <c r="I15" s="17">
        <v>2</v>
      </c>
      <c r="J15" s="17">
        <v>3</v>
      </c>
      <c r="K15" s="17">
        <v>2</v>
      </c>
      <c r="L15" s="17">
        <v>1</v>
      </c>
      <c r="M15" s="1">
        <f t="shared" si="0"/>
        <v>14</v>
      </c>
    </row>
    <row r="16" spans="1:13" ht="18.75" x14ac:dyDescent="0.3">
      <c r="A16" s="14" t="s">
        <v>44</v>
      </c>
      <c r="B16" s="14" t="s">
        <v>45</v>
      </c>
      <c r="C16" s="15" t="s">
        <v>46</v>
      </c>
      <c r="D16" s="17">
        <v>4</v>
      </c>
      <c r="E16" s="17">
        <v>4</v>
      </c>
      <c r="F16" s="17">
        <v>4</v>
      </c>
      <c r="G16" s="17">
        <v>6</v>
      </c>
      <c r="H16" s="17">
        <v>2</v>
      </c>
      <c r="I16" s="17">
        <v>6</v>
      </c>
      <c r="J16" s="16">
        <v>2</v>
      </c>
      <c r="K16" s="17">
        <v>6</v>
      </c>
      <c r="L16" s="17">
        <v>8</v>
      </c>
      <c r="M16" s="1">
        <f t="shared" si="0"/>
        <v>42</v>
      </c>
    </row>
    <row r="17" spans="1:13" ht="18.75" x14ac:dyDescent="0.3">
      <c r="A17" s="14" t="s">
        <v>47</v>
      </c>
      <c r="B17" s="14" t="s">
        <v>198</v>
      </c>
      <c r="C17" s="15" t="s">
        <v>199</v>
      </c>
      <c r="D17" s="17">
        <v>3</v>
      </c>
      <c r="E17" s="17">
        <v>3</v>
      </c>
      <c r="F17" s="17">
        <v>3</v>
      </c>
      <c r="G17" s="17">
        <v>3</v>
      </c>
      <c r="H17" s="17">
        <v>2</v>
      </c>
      <c r="I17" s="17">
        <v>3</v>
      </c>
      <c r="J17" s="16">
        <v>3</v>
      </c>
      <c r="K17" s="17">
        <v>3</v>
      </c>
      <c r="L17" s="17">
        <v>7</v>
      </c>
      <c r="M17" s="1">
        <f t="shared" si="0"/>
        <v>30</v>
      </c>
    </row>
    <row r="18" spans="1:13" ht="18.75" x14ac:dyDescent="0.3">
      <c r="A18" s="14" t="s">
        <v>48</v>
      </c>
      <c r="B18" s="14" t="s">
        <v>49</v>
      </c>
      <c r="C18" s="15" t="s">
        <v>50</v>
      </c>
      <c r="D18" s="17">
        <v>10</v>
      </c>
      <c r="E18" s="17">
        <v>9</v>
      </c>
      <c r="F18" s="17">
        <v>10</v>
      </c>
      <c r="G18" s="16">
        <v>9</v>
      </c>
      <c r="H18" s="17"/>
      <c r="I18" s="17">
        <v>9</v>
      </c>
      <c r="J18" s="17">
        <v>10</v>
      </c>
      <c r="K18" s="17">
        <v>10</v>
      </c>
      <c r="L18" s="17">
        <v>10</v>
      </c>
      <c r="M18" s="1">
        <f t="shared" si="0"/>
        <v>77</v>
      </c>
    </row>
    <row r="19" spans="1:13" ht="18.75" x14ac:dyDescent="0.3">
      <c r="A19" s="14" t="s">
        <v>51</v>
      </c>
      <c r="B19" s="14" t="s">
        <v>52</v>
      </c>
      <c r="C19" s="15" t="s">
        <v>53</v>
      </c>
      <c r="D19" s="16">
        <v>3</v>
      </c>
      <c r="E19" s="17">
        <v>1</v>
      </c>
      <c r="F19" s="17">
        <v>2</v>
      </c>
      <c r="G19" s="17">
        <v>3</v>
      </c>
      <c r="H19" s="17"/>
      <c r="I19" s="17">
        <v>7</v>
      </c>
      <c r="J19" s="17">
        <v>4</v>
      </c>
      <c r="K19" s="17">
        <v>6</v>
      </c>
      <c r="L19" s="17">
        <v>3</v>
      </c>
      <c r="M19" s="1">
        <f t="shared" si="0"/>
        <v>29</v>
      </c>
    </row>
    <row r="20" spans="1:13" ht="18.75" x14ac:dyDescent="0.3">
      <c r="A20" s="14" t="s">
        <v>54</v>
      </c>
      <c r="B20" s="14" t="s">
        <v>55</v>
      </c>
      <c r="C20" s="15" t="s">
        <v>56</v>
      </c>
      <c r="D20" s="17">
        <v>5</v>
      </c>
      <c r="E20" s="17">
        <v>4</v>
      </c>
      <c r="F20" s="16">
        <v>3</v>
      </c>
      <c r="G20" s="17">
        <v>3</v>
      </c>
      <c r="H20" s="17">
        <v>3</v>
      </c>
      <c r="I20" s="16">
        <v>4</v>
      </c>
      <c r="J20" s="16">
        <v>5</v>
      </c>
      <c r="K20" s="17">
        <v>4</v>
      </c>
      <c r="L20" s="16">
        <v>3</v>
      </c>
      <c r="M20" s="1">
        <f t="shared" si="0"/>
        <v>34</v>
      </c>
    </row>
    <row r="21" spans="1:13" ht="18.75" x14ac:dyDescent="0.3">
      <c r="A21" s="14" t="s">
        <v>14</v>
      </c>
      <c r="B21" s="18" t="s">
        <v>57</v>
      </c>
      <c r="C21" s="15" t="s">
        <v>207</v>
      </c>
      <c r="D21" s="16">
        <v>12</v>
      </c>
      <c r="E21" s="17">
        <v>12</v>
      </c>
      <c r="F21" s="16">
        <v>12</v>
      </c>
      <c r="G21" s="16">
        <v>12</v>
      </c>
      <c r="H21" s="17">
        <v>12</v>
      </c>
      <c r="I21" s="16">
        <v>12</v>
      </c>
      <c r="J21" s="17">
        <v>11</v>
      </c>
      <c r="K21" s="16">
        <v>7</v>
      </c>
      <c r="L21" s="16">
        <v>12</v>
      </c>
      <c r="M21" s="1">
        <f t="shared" si="0"/>
        <v>102</v>
      </c>
    </row>
    <row r="22" spans="1:13" ht="18.75" x14ac:dyDescent="0.3">
      <c r="A22" s="14" t="s">
        <v>17</v>
      </c>
      <c r="B22" s="18" t="s">
        <v>58</v>
      </c>
      <c r="C22" s="15" t="s">
        <v>59</v>
      </c>
      <c r="D22" s="17">
        <v>12</v>
      </c>
      <c r="E22" s="17">
        <v>6</v>
      </c>
      <c r="F22" s="17">
        <v>10</v>
      </c>
      <c r="G22" s="16">
        <v>6</v>
      </c>
      <c r="H22" s="17">
        <v>5</v>
      </c>
      <c r="I22" s="17">
        <v>12</v>
      </c>
      <c r="J22" s="16">
        <v>6</v>
      </c>
      <c r="K22" s="16">
        <v>8</v>
      </c>
      <c r="L22" s="16">
        <v>12</v>
      </c>
      <c r="M22" s="1">
        <f t="shared" si="0"/>
        <v>77</v>
      </c>
    </row>
    <row r="23" spans="1:13" ht="18.75" x14ac:dyDescent="0.3">
      <c r="A23" s="14" t="s">
        <v>20</v>
      </c>
      <c r="B23" s="18" t="s">
        <v>60</v>
      </c>
      <c r="C23" s="15" t="s">
        <v>61</v>
      </c>
      <c r="D23" s="17">
        <v>9</v>
      </c>
      <c r="E23" s="17">
        <v>5</v>
      </c>
      <c r="F23" s="17">
        <v>8</v>
      </c>
      <c r="G23" s="16">
        <v>4</v>
      </c>
      <c r="H23" s="17">
        <v>3</v>
      </c>
      <c r="I23" s="17">
        <v>5</v>
      </c>
      <c r="J23" s="16">
        <v>5</v>
      </c>
      <c r="K23" s="16">
        <v>9</v>
      </c>
      <c r="L23" s="16">
        <v>8</v>
      </c>
      <c r="M23" s="1">
        <f t="shared" si="0"/>
        <v>56</v>
      </c>
    </row>
    <row r="24" spans="1:13" ht="18.75" x14ac:dyDescent="0.3">
      <c r="A24" s="14" t="s">
        <v>23</v>
      </c>
      <c r="B24" s="18" t="s">
        <v>62</v>
      </c>
      <c r="C24" s="15" t="s">
        <v>63</v>
      </c>
      <c r="D24" s="17"/>
      <c r="E24" s="17"/>
      <c r="F24" s="17">
        <v>1</v>
      </c>
      <c r="G24" s="16">
        <v>3</v>
      </c>
      <c r="H24" s="17"/>
      <c r="I24" s="17">
        <v>3</v>
      </c>
      <c r="J24" s="16">
        <v>2</v>
      </c>
      <c r="K24" s="16"/>
      <c r="L24" s="17">
        <v>1</v>
      </c>
      <c r="M24" s="1">
        <f t="shared" si="0"/>
        <v>10</v>
      </c>
    </row>
    <row r="25" spans="1:13" ht="18.75" x14ac:dyDescent="0.3">
      <c r="A25" s="14" t="s">
        <v>26</v>
      </c>
      <c r="B25" s="18" t="s">
        <v>64</v>
      </c>
      <c r="C25" s="15" t="s">
        <v>65</v>
      </c>
      <c r="D25" s="16"/>
      <c r="E25" s="17"/>
      <c r="F25" s="17"/>
      <c r="G25" s="17"/>
      <c r="H25" s="17"/>
      <c r="I25" s="17">
        <v>4</v>
      </c>
      <c r="J25" s="17">
        <v>4</v>
      </c>
      <c r="K25" s="16"/>
      <c r="L25" s="17"/>
      <c r="M25" s="1">
        <f t="shared" si="0"/>
        <v>8</v>
      </c>
    </row>
    <row r="26" spans="1:13" ht="18.75" x14ac:dyDescent="0.3">
      <c r="A26" s="14" t="s">
        <v>29</v>
      </c>
      <c r="B26" s="18" t="s">
        <v>66</v>
      </c>
      <c r="C26" s="15" t="s">
        <v>67</v>
      </c>
      <c r="D26" s="16">
        <v>3</v>
      </c>
      <c r="E26" s="17"/>
      <c r="F26" s="16"/>
      <c r="G26" s="16"/>
      <c r="H26" s="17"/>
      <c r="I26" s="16"/>
      <c r="J26" s="17"/>
      <c r="K26" s="17">
        <v>3</v>
      </c>
      <c r="L26" s="17"/>
      <c r="M26" s="1">
        <f t="shared" si="0"/>
        <v>6</v>
      </c>
    </row>
    <row r="27" spans="1:13" ht="18.75" x14ac:dyDescent="0.3">
      <c r="A27" s="14" t="s">
        <v>32</v>
      </c>
      <c r="B27" s="18" t="s">
        <v>68</v>
      </c>
      <c r="C27" s="15" t="s">
        <v>69</v>
      </c>
      <c r="D27" s="16"/>
      <c r="E27" s="17"/>
      <c r="F27" s="17"/>
      <c r="G27" s="17"/>
      <c r="H27" s="17"/>
      <c r="I27" s="16"/>
      <c r="J27" s="16"/>
      <c r="K27" s="16"/>
      <c r="L27" s="17"/>
      <c r="M27" s="1">
        <f t="shared" si="0"/>
        <v>0</v>
      </c>
    </row>
    <row r="28" spans="1:13" ht="18.75" x14ac:dyDescent="0.3">
      <c r="A28" s="14" t="s">
        <v>35</v>
      </c>
      <c r="B28" s="18" t="s">
        <v>70</v>
      </c>
      <c r="C28" s="15" t="s">
        <v>71</v>
      </c>
      <c r="D28" s="17">
        <v>4</v>
      </c>
      <c r="E28" s="17">
        <v>2</v>
      </c>
      <c r="F28" s="16">
        <v>4</v>
      </c>
      <c r="G28" s="17">
        <v>5</v>
      </c>
      <c r="H28" s="17">
        <v>4</v>
      </c>
      <c r="I28" s="16">
        <v>6</v>
      </c>
      <c r="J28" s="17">
        <v>7</v>
      </c>
      <c r="K28" s="17">
        <v>7</v>
      </c>
      <c r="L28" s="17">
        <v>5</v>
      </c>
      <c r="M28" s="1">
        <f t="shared" si="0"/>
        <v>44</v>
      </c>
    </row>
    <row r="29" spans="1:13" ht="18.75" x14ac:dyDescent="0.3">
      <c r="A29" s="14" t="s">
        <v>38</v>
      </c>
      <c r="B29" s="18" t="s">
        <v>72</v>
      </c>
      <c r="C29" s="15" t="s">
        <v>73</v>
      </c>
      <c r="D29" s="16">
        <v>5</v>
      </c>
      <c r="E29" s="17"/>
      <c r="F29" s="16"/>
      <c r="G29" s="16">
        <v>2</v>
      </c>
      <c r="H29" s="17"/>
      <c r="I29" s="16">
        <v>10</v>
      </c>
      <c r="J29" s="16">
        <v>7</v>
      </c>
      <c r="K29" s="17">
        <v>10</v>
      </c>
      <c r="L29" s="16">
        <v>5</v>
      </c>
      <c r="M29" s="1">
        <f t="shared" si="0"/>
        <v>39</v>
      </c>
    </row>
    <row r="30" spans="1:13" ht="18.75" x14ac:dyDescent="0.3">
      <c r="A30" s="14" t="s">
        <v>41</v>
      </c>
      <c r="B30" s="18" t="s">
        <v>74</v>
      </c>
      <c r="C30" s="15" t="s">
        <v>75</v>
      </c>
      <c r="D30" s="17">
        <v>3</v>
      </c>
      <c r="E30" s="17"/>
      <c r="F30" s="16">
        <v>2</v>
      </c>
      <c r="G30" s="17"/>
      <c r="H30" s="17"/>
      <c r="I30" s="17">
        <v>4</v>
      </c>
      <c r="J30" s="17"/>
      <c r="K30" s="17">
        <v>2</v>
      </c>
      <c r="L30" s="17"/>
      <c r="M30" s="1">
        <f t="shared" si="0"/>
        <v>11</v>
      </c>
    </row>
    <row r="31" spans="1:13" ht="18.75" x14ac:dyDescent="0.3">
      <c r="A31" s="14" t="s">
        <v>44</v>
      </c>
      <c r="B31" s="18" t="s">
        <v>76</v>
      </c>
      <c r="C31" s="15" t="s">
        <v>77</v>
      </c>
      <c r="D31" s="16"/>
      <c r="E31" s="16"/>
      <c r="F31" s="17"/>
      <c r="G31" s="16"/>
      <c r="H31" s="17"/>
      <c r="I31" s="17"/>
      <c r="J31" s="16">
        <v>1</v>
      </c>
      <c r="K31" s="16">
        <v>1</v>
      </c>
      <c r="L31" s="16"/>
      <c r="M31" s="1">
        <f t="shared" si="0"/>
        <v>2</v>
      </c>
    </row>
    <row r="32" spans="1:13" ht="18.75" x14ac:dyDescent="0.3">
      <c r="A32" s="14" t="s">
        <v>47</v>
      </c>
      <c r="B32" s="18" t="s">
        <v>78</v>
      </c>
      <c r="C32" s="15" t="s">
        <v>79</v>
      </c>
      <c r="D32" s="16">
        <v>2</v>
      </c>
      <c r="E32" s="17">
        <v>1</v>
      </c>
      <c r="F32" s="17"/>
      <c r="G32" s="17">
        <v>5</v>
      </c>
      <c r="H32" s="17">
        <v>1</v>
      </c>
      <c r="I32" s="17">
        <v>3</v>
      </c>
      <c r="J32" s="17">
        <v>1</v>
      </c>
      <c r="K32" s="17">
        <v>2</v>
      </c>
      <c r="L32" s="16"/>
      <c r="M32" s="1">
        <f t="shared" si="0"/>
        <v>15</v>
      </c>
    </row>
    <row r="33" spans="1:13" ht="18.75" x14ac:dyDescent="0.3">
      <c r="A33" s="14" t="s">
        <v>48</v>
      </c>
      <c r="B33" s="18" t="s">
        <v>80</v>
      </c>
      <c r="C33" s="15" t="s">
        <v>81</v>
      </c>
      <c r="D33" s="17"/>
      <c r="E33" s="17"/>
      <c r="F33" s="16"/>
      <c r="G33" s="16">
        <v>2</v>
      </c>
      <c r="H33" s="17"/>
      <c r="I33" s="16"/>
      <c r="J33" s="16">
        <v>2</v>
      </c>
      <c r="K33" s="17"/>
      <c r="L33" s="16"/>
      <c r="M33" s="1">
        <f t="shared" si="0"/>
        <v>4</v>
      </c>
    </row>
    <row r="34" spans="1:13" ht="18.75" x14ac:dyDescent="0.3">
      <c r="A34" s="14" t="s">
        <v>51</v>
      </c>
      <c r="B34" s="18" t="s">
        <v>82</v>
      </c>
      <c r="C34" s="15" t="s">
        <v>83</v>
      </c>
      <c r="D34" s="17">
        <v>2</v>
      </c>
      <c r="E34" s="17">
        <v>1</v>
      </c>
      <c r="F34" s="17">
        <v>2</v>
      </c>
      <c r="G34" s="16">
        <v>2</v>
      </c>
      <c r="H34" s="17"/>
      <c r="I34" s="16"/>
      <c r="J34" s="16">
        <v>2</v>
      </c>
      <c r="K34" s="17">
        <v>4</v>
      </c>
      <c r="L34" s="17"/>
      <c r="M34" s="1">
        <f t="shared" si="0"/>
        <v>13</v>
      </c>
    </row>
    <row r="35" spans="1:13" ht="18.75" x14ac:dyDescent="0.3">
      <c r="A35" s="14" t="s">
        <v>54</v>
      </c>
      <c r="B35" s="18" t="s">
        <v>84</v>
      </c>
      <c r="C35" s="15" t="s">
        <v>85</v>
      </c>
      <c r="D35" s="17"/>
      <c r="E35" s="16"/>
      <c r="F35" s="16"/>
      <c r="G35" s="16">
        <v>1</v>
      </c>
      <c r="H35" s="17">
        <v>1</v>
      </c>
      <c r="I35" s="16">
        <v>3</v>
      </c>
      <c r="J35" s="16">
        <v>1</v>
      </c>
      <c r="K35" s="16"/>
      <c r="L35" s="16"/>
      <c r="M35" s="1">
        <f t="shared" si="0"/>
        <v>6</v>
      </c>
    </row>
    <row r="36" spans="1:13" ht="18.75" x14ac:dyDescent="0.3">
      <c r="A36" s="14" t="s">
        <v>86</v>
      </c>
      <c r="B36" s="18" t="s">
        <v>87</v>
      </c>
      <c r="C36" s="15" t="s">
        <v>88</v>
      </c>
      <c r="D36" s="17"/>
      <c r="E36" s="16"/>
      <c r="F36" s="17"/>
      <c r="G36" s="17"/>
      <c r="H36" s="17"/>
      <c r="I36" s="17"/>
      <c r="J36" s="17">
        <v>2</v>
      </c>
      <c r="K36" s="17">
        <v>4</v>
      </c>
      <c r="L36" s="17"/>
      <c r="M36" s="1">
        <f t="shared" si="0"/>
        <v>6</v>
      </c>
    </row>
    <row r="37" spans="1:13" ht="18.75" x14ac:dyDescent="0.3">
      <c r="A37" s="14" t="s">
        <v>89</v>
      </c>
      <c r="B37" s="18" t="s">
        <v>90</v>
      </c>
      <c r="C37" s="15" t="s">
        <v>91</v>
      </c>
      <c r="D37" s="17"/>
      <c r="E37" s="17"/>
      <c r="F37" s="17"/>
      <c r="G37" s="17">
        <v>2</v>
      </c>
      <c r="H37" s="17"/>
      <c r="I37" s="17">
        <v>4</v>
      </c>
      <c r="J37" s="16"/>
      <c r="K37" s="17">
        <v>1</v>
      </c>
      <c r="L37" s="17">
        <v>2</v>
      </c>
      <c r="M37" s="1">
        <f t="shared" si="0"/>
        <v>9</v>
      </c>
    </row>
    <row r="38" spans="1:13" ht="18.75" x14ac:dyDescent="0.3">
      <c r="A38" s="14" t="s">
        <v>92</v>
      </c>
      <c r="B38" s="18" t="s">
        <v>93</v>
      </c>
      <c r="C38" s="15" t="s">
        <v>94</v>
      </c>
      <c r="D38" s="17">
        <v>7</v>
      </c>
      <c r="E38" s="17">
        <v>4</v>
      </c>
      <c r="F38" s="17">
        <v>7</v>
      </c>
      <c r="G38" s="17">
        <v>1</v>
      </c>
      <c r="H38" s="17">
        <v>3</v>
      </c>
      <c r="I38" s="17">
        <v>7</v>
      </c>
      <c r="J38" s="16">
        <v>3</v>
      </c>
      <c r="K38" s="16">
        <v>4</v>
      </c>
      <c r="L38" s="17">
        <v>6</v>
      </c>
      <c r="M38" s="1">
        <f t="shared" si="0"/>
        <v>42</v>
      </c>
    </row>
    <row r="39" spans="1:13" ht="18.75" x14ac:dyDescent="0.3">
      <c r="A39" s="14" t="s">
        <v>95</v>
      </c>
      <c r="B39" s="18" t="s">
        <v>96</v>
      </c>
      <c r="C39" s="15" t="s">
        <v>97</v>
      </c>
      <c r="D39" s="16"/>
      <c r="E39" s="16">
        <v>4</v>
      </c>
      <c r="F39" s="16">
        <v>4</v>
      </c>
      <c r="G39" s="16">
        <v>1</v>
      </c>
      <c r="H39" s="16">
        <v>1</v>
      </c>
      <c r="I39" s="16">
        <v>1</v>
      </c>
      <c r="J39" s="16">
        <v>3</v>
      </c>
      <c r="K39" s="16">
        <v>2</v>
      </c>
      <c r="L39" s="16">
        <v>1</v>
      </c>
      <c r="M39" s="1">
        <f t="shared" si="0"/>
        <v>17</v>
      </c>
    </row>
    <row r="40" spans="1:13" ht="18.75" x14ac:dyDescent="0.3">
      <c r="A40" s="14" t="s">
        <v>98</v>
      </c>
      <c r="B40" s="18" t="s">
        <v>99</v>
      </c>
      <c r="C40" s="15" t="s">
        <v>100</v>
      </c>
      <c r="D40" s="16"/>
      <c r="E40" s="17">
        <v>2</v>
      </c>
      <c r="F40" s="16">
        <v>4</v>
      </c>
      <c r="G40" s="17">
        <v>4</v>
      </c>
      <c r="H40" s="17">
        <v>2</v>
      </c>
      <c r="I40" s="16">
        <v>4</v>
      </c>
      <c r="J40" s="17"/>
      <c r="K40" s="16"/>
      <c r="L40" s="17"/>
      <c r="M40" s="1">
        <f t="shared" si="0"/>
        <v>16</v>
      </c>
    </row>
    <row r="41" spans="1:13" ht="18.75" x14ac:dyDescent="0.3">
      <c r="A41" s="14" t="s">
        <v>101</v>
      </c>
      <c r="B41" s="18" t="s">
        <v>102</v>
      </c>
      <c r="C41" s="15" t="s">
        <v>103</v>
      </c>
      <c r="D41" s="17"/>
      <c r="E41" s="17"/>
      <c r="F41" s="17"/>
      <c r="G41" s="17"/>
      <c r="H41" s="17"/>
      <c r="I41" s="17">
        <v>3</v>
      </c>
      <c r="J41" s="17">
        <v>2</v>
      </c>
      <c r="K41" s="16">
        <v>3</v>
      </c>
      <c r="L41" s="17"/>
      <c r="M41" s="1">
        <f t="shared" si="0"/>
        <v>8</v>
      </c>
    </row>
    <row r="42" spans="1:13" ht="18.75" x14ac:dyDescent="0.3">
      <c r="A42" s="14" t="s">
        <v>104</v>
      </c>
      <c r="B42" s="18" t="s">
        <v>105</v>
      </c>
      <c r="C42" s="15" t="s">
        <v>106</v>
      </c>
      <c r="D42" s="17">
        <v>2</v>
      </c>
      <c r="E42" s="17">
        <v>6</v>
      </c>
      <c r="F42" s="17">
        <v>4</v>
      </c>
      <c r="G42" s="17">
        <v>2</v>
      </c>
      <c r="H42" s="17">
        <v>1</v>
      </c>
      <c r="I42" s="17">
        <v>6</v>
      </c>
      <c r="J42" s="17"/>
      <c r="K42" s="17">
        <v>3</v>
      </c>
      <c r="L42" s="17"/>
      <c r="M42" s="1">
        <f t="shared" si="0"/>
        <v>24</v>
      </c>
    </row>
    <row r="43" spans="1:13" ht="18.75" x14ac:dyDescent="0.3">
      <c r="A43" s="14" t="s">
        <v>107</v>
      </c>
      <c r="B43" s="18" t="s">
        <v>108</v>
      </c>
      <c r="C43" s="15" t="s">
        <v>109</v>
      </c>
      <c r="D43" s="17">
        <v>4</v>
      </c>
      <c r="E43" s="16">
        <v>3</v>
      </c>
      <c r="F43" s="16"/>
      <c r="G43" s="17"/>
      <c r="H43" s="17"/>
      <c r="I43" s="17">
        <v>3</v>
      </c>
      <c r="J43" s="17">
        <v>8</v>
      </c>
      <c r="K43" s="17"/>
      <c r="L43" s="17"/>
      <c r="M43" s="1">
        <f t="shared" si="0"/>
        <v>18</v>
      </c>
    </row>
    <row r="44" spans="1:13" ht="18.75" x14ac:dyDescent="0.3">
      <c r="A44" s="14" t="s">
        <v>110</v>
      </c>
      <c r="B44" s="18" t="s">
        <v>111</v>
      </c>
      <c r="C44" s="15" t="s">
        <v>112</v>
      </c>
      <c r="D44" s="16">
        <v>2</v>
      </c>
      <c r="E44" s="17">
        <v>2</v>
      </c>
      <c r="F44" s="16"/>
      <c r="G44" s="17"/>
      <c r="H44" s="17">
        <v>3</v>
      </c>
      <c r="I44" s="16">
        <v>3</v>
      </c>
      <c r="J44" s="16">
        <v>4</v>
      </c>
      <c r="K44" s="16"/>
      <c r="L44" s="16">
        <v>4</v>
      </c>
      <c r="M44" s="1">
        <f t="shared" si="0"/>
        <v>18</v>
      </c>
    </row>
    <row r="45" spans="1:13" ht="18.75" x14ac:dyDescent="0.3">
      <c r="A45" s="14" t="s">
        <v>113</v>
      </c>
      <c r="B45" s="18" t="s">
        <v>114</v>
      </c>
      <c r="C45" s="15" t="s">
        <v>115</v>
      </c>
      <c r="D45" s="17"/>
      <c r="E45" s="17"/>
      <c r="F45" s="17"/>
      <c r="G45" s="17">
        <v>4</v>
      </c>
      <c r="H45" s="17">
        <v>2</v>
      </c>
      <c r="I45" s="17">
        <v>3</v>
      </c>
      <c r="J45" s="16">
        <v>2</v>
      </c>
      <c r="K45" s="17"/>
      <c r="L45" s="17"/>
      <c r="M45" s="1">
        <f t="shared" si="0"/>
        <v>11</v>
      </c>
    </row>
    <row r="46" spans="1:13" ht="18.75" x14ac:dyDescent="0.3">
      <c r="A46" s="14" t="s">
        <v>116</v>
      </c>
      <c r="B46" s="18" t="s">
        <v>117</v>
      </c>
      <c r="C46" s="15" t="s">
        <v>118</v>
      </c>
      <c r="D46" s="17"/>
      <c r="E46" s="17"/>
      <c r="F46" s="16">
        <v>1</v>
      </c>
      <c r="G46" s="16">
        <v>2</v>
      </c>
      <c r="H46" s="17"/>
      <c r="I46" s="17"/>
      <c r="J46" s="17"/>
      <c r="K46" s="17"/>
      <c r="L46" s="17">
        <v>1</v>
      </c>
      <c r="M46" s="1">
        <f t="shared" si="0"/>
        <v>4</v>
      </c>
    </row>
    <row r="47" spans="1:13" ht="18.75" x14ac:dyDescent="0.3">
      <c r="A47" s="14" t="s">
        <v>119</v>
      </c>
      <c r="B47" s="18" t="s">
        <v>120</v>
      </c>
      <c r="C47" s="15" t="s">
        <v>121</v>
      </c>
      <c r="D47" s="17"/>
      <c r="E47" s="17"/>
      <c r="F47" s="16">
        <v>5</v>
      </c>
      <c r="G47" s="17"/>
      <c r="H47" s="17"/>
      <c r="I47" s="16">
        <v>2</v>
      </c>
      <c r="J47" s="17"/>
      <c r="K47" s="17"/>
      <c r="L47" s="17"/>
      <c r="M47" s="1">
        <f t="shared" si="0"/>
        <v>7</v>
      </c>
    </row>
    <row r="48" spans="1:13" ht="18.75" x14ac:dyDescent="0.3">
      <c r="A48" s="14" t="s">
        <v>122</v>
      </c>
      <c r="B48" s="18" t="s">
        <v>123</v>
      </c>
      <c r="C48" s="15" t="s">
        <v>124</v>
      </c>
      <c r="D48" s="16"/>
      <c r="E48" s="17"/>
      <c r="F48" s="17"/>
      <c r="G48" s="16">
        <v>2</v>
      </c>
      <c r="H48" s="17">
        <v>1</v>
      </c>
      <c r="I48" s="17">
        <v>1</v>
      </c>
      <c r="J48" s="16">
        <v>6</v>
      </c>
      <c r="K48" s="16">
        <v>1</v>
      </c>
      <c r="L48" s="17"/>
      <c r="M48" s="1">
        <f t="shared" si="0"/>
        <v>11</v>
      </c>
    </row>
    <row r="49" spans="1:13" ht="18.75" x14ac:dyDescent="0.3">
      <c r="A49" s="14" t="s">
        <v>125</v>
      </c>
      <c r="B49" s="18" t="s">
        <v>126</v>
      </c>
      <c r="C49" s="15" t="s">
        <v>127</v>
      </c>
      <c r="D49" s="16">
        <v>7</v>
      </c>
      <c r="E49" s="17">
        <v>4</v>
      </c>
      <c r="F49" s="16">
        <v>4</v>
      </c>
      <c r="G49" s="16">
        <v>4</v>
      </c>
      <c r="H49" s="17">
        <v>1</v>
      </c>
      <c r="I49" s="16">
        <v>2</v>
      </c>
      <c r="J49" s="17">
        <v>7</v>
      </c>
      <c r="K49" s="16">
        <v>6</v>
      </c>
      <c r="L49" s="16">
        <v>3</v>
      </c>
      <c r="M49" s="1">
        <f t="shared" si="0"/>
        <v>38</v>
      </c>
    </row>
    <row r="50" spans="1:13" ht="18.75" x14ac:dyDescent="0.3">
      <c r="A50" s="14" t="s">
        <v>128</v>
      </c>
      <c r="B50" s="18" t="s">
        <v>129</v>
      </c>
      <c r="C50" s="15" t="s">
        <v>130</v>
      </c>
      <c r="D50" s="17">
        <v>6</v>
      </c>
      <c r="E50" s="17"/>
      <c r="F50" s="17"/>
      <c r="G50" s="16"/>
      <c r="H50" s="17"/>
      <c r="I50" s="17">
        <v>3</v>
      </c>
      <c r="J50" s="16"/>
      <c r="K50" s="16">
        <v>2</v>
      </c>
      <c r="L50" s="16"/>
      <c r="M50" s="1">
        <f t="shared" si="0"/>
        <v>11</v>
      </c>
    </row>
    <row r="51" spans="1:13" ht="18.75" x14ac:dyDescent="0.3">
      <c r="A51" s="14" t="s">
        <v>131</v>
      </c>
      <c r="B51" s="18" t="s">
        <v>132</v>
      </c>
      <c r="C51" s="15" t="s">
        <v>133</v>
      </c>
      <c r="D51" s="16"/>
      <c r="E51" s="17"/>
      <c r="F51" s="17"/>
      <c r="G51" s="17"/>
      <c r="H51" s="17"/>
      <c r="I51" s="17">
        <v>5</v>
      </c>
      <c r="J51" s="16">
        <v>5</v>
      </c>
      <c r="K51" s="16">
        <v>5</v>
      </c>
      <c r="L51" s="17">
        <v>5</v>
      </c>
      <c r="M51" s="1">
        <f t="shared" si="0"/>
        <v>20</v>
      </c>
    </row>
    <row r="52" spans="1:13" ht="18.75" x14ac:dyDescent="0.3">
      <c r="A52" s="14" t="s">
        <v>134</v>
      </c>
      <c r="B52" s="18" t="s">
        <v>135</v>
      </c>
      <c r="C52" s="15" t="s">
        <v>136</v>
      </c>
      <c r="D52" s="17"/>
      <c r="E52" s="17"/>
      <c r="F52" s="17">
        <v>3</v>
      </c>
      <c r="G52" s="16"/>
      <c r="H52" s="17"/>
      <c r="I52" s="17">
        <v>1</v>
      </c>
      <c r="J52" s="16">
        <v>1</v>
      </c>
      <c r="K52" s="16">
        <v>3</v>
      </c>
      <c r="L52" s="17"/>
      <c r="M52" s="1">
        <f t="shared" si="0"/>
        <v>8</v>
      </c>
    </row>
    <row r="53" spans="1:13" ht="18.75" x14ac:dyDescent="0.3">
      <c r="A53" s="14" t="s">
        <v>137</v>
      </c>
      <c r="B53" s="18" t="s">
        <v>138</v>
      </c>
      <c r="C53" s="15" t="s">
        <v>139</v>
      </c>
      <c r="D53" s="16"/>
      <c r="E53" s="17"/>
      <c r="F53" s="17"/>
      <c r="G53" s="17"/>
      <c r="H53" s="17"/>
      <c r="I53" s="17"/>
      <c r="J53" s="17"/>
      <c r="K53" s="16"/>
      <c r="L53" s="17"/>
      <c r="M53" s="1">
        <f t="shared" si="0"/>
        <v>0</v>
      </c>
    </row>
    <row r="54" spans="1:13" ht="18.75" x14ac:dyDescent="0.3">
      <c r="A54" s="14" t="s">
        <v>140</v>
      </c>
      <c r="B54" s="18" t="s">
        <v>141</v>
      </c>
      <c r="C54" s="15" t="s">
        <v>142</v>
      </c>
      <c r="D54" s="16">
        <v>3</v>
      </c>
      <c r="E54" s="19"/>
      <c r="F54" s="16">
        <v>1</v>
      </c>
      <c r="G54" s="16">
        <v>1</v>
      </c>
      <c r="H54" s="17"/>
      <c r="I54" s="16"/>
      <c r="J54" s="17"/>
      <c r="K54" s="17">
        <v>3</v>
      </c>
      <c r="L54" s="17">
        <v>3</v>
      </c>
      <c r="M54" s="1">
        <f t="shared" si="0"/>
        <v>11</v>
      </c>
    </row>
    <row r="55" spans="1:13" ht="18.75" x14ac:dyDescent="0.3">
      <c r="A55" s="14" t="s">
        <v>143</v>
      </c>
      <c r="B55" s="18" t="s">
        <v>144</v>
      </c>
      <c r="C55" s="15" t="s">
        <v>145</v>
      </c>
      <c r="D55" s="16"/>
      <c r="E55" s="17"/>
      <c r="F55" s="17"/>
      <c r="G55" s="17"/>
      <c r="H55" s="17"/>
      <c r="I55" s="16"/>
      <c r="J55" s="16">
        <v>1</v>
      </c>
      <c r="K55" s="16">
        <v>3</v>
      </c>
      <c r="L55" s="17"/>
      <c r="M55" s="1">
        <f t="shared" si="0"/>
        <v>4</v>
      </c>
    </row>
    <row r="56" spans="1:13" ht="18.75" x14ac:dyDescent="0.3">
      <c r="A56" s="14" t="s">
        <v>146</v>
      </c>
      <c r="B56" s="18" t="s">
        <v>147</v>
      </c>
      <c r="C56" s="15" t="s">
        <v>148</v>
      </c>
      <c r="D56" s="17"/>
      <c r="E56" s="17"/>
      <c r="F56" s="16"/>
      <c r="G56" s="17"/>
      <c r="H56" s="17"/>
      <c r="I56" s="16"/>
      <c r="J56" s="17"/>
      <c r="K56" s="17"/>
      <c r="L56" s="17"/>
      <c r="M56" s="1">
        <f t="shared" si="0"/>
        <v>0</v>
      </c>
    </row>
    <row r="57" spans="1:13" ht="18.75" x14ac:dyDescent="0.3">
      <c r="A57" s="14" t="s">
        <v>149</v>
      </c>
      <c r="B57" s="18" t="s">
        <v>150</v>
      </c>
      <c r="C57" s="15" t="s">
        <v>151</v>
      </c>
      <c r="D57" s="16">
        <v>4</v>
      </c>
      <c r="E57" s="17">
        <v>3</v>
      </c>
      <c r="F57" s="16">
        <v>2</v>
      </c>
      <c r="G57" s="16"/>
      <c r="H57" s="17">
        <v>2</v>
      </c>
      <c r="I57" s="16">
        <v>4</v>
      </c>
      <c r="J57" s="16">
        <v>5</v>
      </c>
      <c r="K57" s="17">
        <v>5</v>
      </c>
      <c r="L57" s="16">
        <v>10</v>
      </c>
      <c r="M57" s="1">
        <f t="shared" si="0"/>
        <v>35</v>
      </c>
    </row>
    <row r="58" spans="1:13" ht="18.75" x14ac:dyDescent="0.3">
      <c r="A58" s="18">
        <v>38</v>
      </c>
      <c r="B58" s="18" t="s">
        <v>152</v>
      </c>
      <c r="C58" s="15" t="s">
        <v>153</v>
      </c>
      <c r="D58" s="17">
        <v>2</v>
      </c>
      <c r="E58" s="17"/>
      <c r="F58" s="16"/>
      <c r="G58" s="17"/>
      <c r="H58" s="17"/>
      <c r="I58" s="17"/>
      <c r="J58" s="17"/>
      <c r="K58" s="17"/>
      <c r="L58" s="17">
        <v>4</v>
      </c>
      <c r="M58" s="1">
        <f t="shared" si="0"/>
        <v>6</v>
      </c>
    </row>
    <row r="59" spans="1:13" ht="18.75" x14ac:dyDescent="0.3">
      <c r="A59" s="14" t="s">
        <v>154</v>
      </c>
      <c r="B59" s="18" t="s">
        <v>155</v>
      </c>
      <c r="C59" s="15" t="s">
        <v>156</v>
      </c>
      <c r="D59" s="16">
        <v>2</v>
      </c>
      <c r="E59" s="16">
        <v>2</v>
      </c>
      <c r="F59" s="17">
        <v>2</v>
      </c>
      <c r="G59" s="16">
        <v>2</v>
      </c>
      <c r="H59" s="17">
        <v>3</v>
      </c>
      <c r="I59" s="17">
        <v>2</v>
      </c>
      <c r="J59" s="16">
        <v>4</v>
      </c>
      <c r="K59" s="16">
        <v>3</v>
      </c>
      <c r="L59" s="16">
        <v>4</v>
      </c>
      <c r="M59" s="1">
        <f t="shared" si="0"/>
        <v>24</v>
      </c>
    </row>
    <row r="60" spans="1:13" ht="18.75" x14ac:dyDescent="0.3">
      <c r="A60" s="14" t="s">
        <v>157</v>
      </c>
      <c r="B60" s="18" t="s">
        <v>158</v>
      </c>
      <c r="C60" s="15" t="s">
        <v>159</v>
      </c>
      <c r="D60" s="16">
        <v>2</v>
      </c>
      <c r="E60" s="17">
        <v>1</v>
      </c>
      <c r="F60" s="17"/>
      <c r="G60" s="17">
        <v>2</v>
      </c>
      <c r="H60" s="17"/>
      <c r="I60" s="17">
        <v>2</v>
      </c>
      <c r="J60" s="17">
        <v>2</v>
      </c>
      <c r="K60" s="17"/>
      <c r="L60" s="16">
        <v>2</v>
      </c>
      <c r="M60" s="1">
        <f t="shared" si="0"/>
        <v>11</v>
      </c>
    </row>
    <row r="61" spans="1:13" ht="18.75" x14ac:dyDescent="0.3">
      <c r="A61" s="14">
        <v>41</v>
      </c>
      <c r="B61" s="18" t="s">
        <v>160</v>
      </c>
      <c r="C61" s="15" t="s">
        <v>161</v>
      </c>
      <c r="D61" s="17">
        <v>6</v>
      </c>
      <c r="E61" s="17"/>
      <c r="F61" s="20">
        <v>9</v>
      </c>
      <c r="G61" s="16">
        <v>7</v>
      </c>
      <c r="H61" s="17"/>
      <c r="I61" s="16">
        <v>10</v>
      </c>
      <c r="J61" s="16">
        <v>3</v>
      </c>
      <c r="K61" s="17">
        <v>4</v>
      </c>
      <c r="L61" s="16">
        <v>5</v>
      </c>
      <c r="M61" s="1">
        <f t="shared" si="0"/>
        <v>44</v>
      </c>
    </row>
    <row r="62" spans="1:13" ht="18.75" x14ac:dyDescent="0.3">
      <c r="A62" s="14" t="s">
        <v>162</v>
      </c>
      <c r="B62" s="18" t="s">
        <v>163</v>
      </c>
      <c r="C62" s="15" t="s">
        <v>164</v>
      </c>
      <c r="D62" s="17"/>
      <c r="E62" s="17"/>
      <c r="F62" s="17"/>
      <c r="G62" s="16"/>
      <c r="H62" s="17"/>
      <c r="I62" s="16">
        <v>3</v>
      </c>
      <c r="J62" s="16"/>
      <c r="K62" s="17"/>
      <c r="L62" s="17"/>
      <c r="M62" s="1">
        <f t="shared" si="0"/>
        <v>3</v>
      </c>
    </row>
    <row r="63" spans="1:13" ht="18.75" x14ac:dyDescent="0.3">
      <c r="A63" s="14" t="s">
        <v>165</v>
      </c>
      <c r="B63" s="18" t="s">
        <v>166</v>
      </c>
      <c r="C63" s="15" t="s">
        <v>167</v>
      </c>
      <c r="D63" s="17"/>
      <c r="E63" s="16"/>
      <c r="F63" s="16">
        <v>3</v>
      </c>
      <c r="G63" s="16">
        <v>5</v>
      </c>
      <c r="H63" s="17"/>
      <c r="I63" s="16">
        <v>3</v>
      </c>
      <c r="J63" s="16">
        <v>3</v>
      </c>
      <c r="K63" s="16">
        <v>3</v>
      </c>
      <c r="L63" s="16">
        <v>2</v>
      </c>
      <c r="M63" s="1">
        <f t="shared" si="0"/>
        <v>19</v>
      </c>
    </row>
    <row r="64" spans="1:13" ht="18.75" x14ac:dyDescent="0.3">
      <c r="A64" s="14" t="s">
        <v>168</v>
      </c>
      <c r="B64" s="18" t="s">
        <v>169</v>
      </c>
      <c r="C64" s="15" t="s">
        <v>170</v>
      </c>
      <c r="D64" s="17"/>
      <c r="E64" s="16">
        <v>1</v>
      </c>
      <c r="F64" s="17"/>
      <c r="G64" s="17"/>
      <c r="H64" s="17"/>
      <c r="I64" s="17"/>
      <c r="J64" s="17"/>
      <c r="K64" s="19"/>
      <c r="L64" s="17"/>
      <c r="M64" s="1">
        <f t="shared" si="0"/>
        <v>1</v>
      </c>
    </row>
    <row r="65" spans="1:13" ht="18.75" x14ac:dyDescent="0.3">
      <c r="A65" s="14" t="s">
        <v>171</v>
      </c>
      <c r="B65" s="18" t="s">
        <v>172</v>
      </c>
      <c r="C65" s="15" t="s">
        <v>173</v>
      </c>
      <c r="D65" s="17"/>
      <c r="E65" s="17"/>
      <c r="F65" s="17"/>
      <c r="G65" s="17"/>
      <c r="H65" s="17"/>
      <c r="I65" s="17"/>
      <c r="J65" s="16">
        <v>5</v>
      </c>
      <c r="K65" s="17">
        <v>6</v>
      </c>
      <c r="L65" s="17"/>
      <c r="M65" s="1">
        <f t="shared" si="0"/>
        <v>11</v>
      </c>
    </row>
    <row r="66" spans="1:13" ht="18.75" x14ac:dyDescent="0.3">
      <c r="A66" s="14" t="s">
        <v>174</v>
      </c>
      <c r="B66" s="18" t="s">
        <v>175</v>
      </c>
      <c r="C66" s="15" t="s">
        <v>176</v>
      </c>
      <c r="D66" s="17"/>
      <c r="E66" s="17"/>
      <c r="F66" s="17"/>
      <c r="G66" s="17">
        <v>1</v>
      </c>
      <c r="H66" s="17"/>
      <c r="I66" s="17"/>
      <c r="J66" s="16"/>
      <c r="K66" s="16">
        <v>3</v>
      </c>
      <c r="L66" s="17"/>
      <c r="M66" s="1">
        <f t="shared" si="0"/>
        <v>4</v>
      </c>
    </row>
    <row r="67" spans="1:13" ht="18.75" x14ac:dyDescent="0.3">
      <c r="A67" s="14" t="s">
        <v>177</v>
      </c>
      <c r="B67" s="18" t="s">
        <v>178</v>
      </c>
      <c r="C67" s="15" t="s">
        <v>179</v>
      </c>
      <c r="D67" s="17"/>
      <c r="E67" s="17"/>
      <c r="F67" s="17">
        <v>1</v>
      </c>
      <c r="G67" s="17"/>
      <c r="H67" s="17"/>
      <c r="I67" s="17">
        <v>3</v>
      </c>
      <c r="J67" s="17">
        <v>1</v>
      </c>
      <c r="K67" s="17"/>
      <c r="L67" s="17"/>
      <c r="M67" s="1">
        <f t="shared" si="0"/>
        <v>5</v>
      </c>
    </row>
    <row r="68" spans="1:13" ht="18.75" x14ac:dyDescent="0.3">
      <c r="A68" s="14" t="s">
        <v>180</v>
      </c>
      <c r="B68" s="18" t="s">
        <v>181</v>
      </c>
      <c r="C68" s="15" t="s">
        <v>182</v>
      </c>
      <c r="D68" s="16">
        <v>4</v>
      </c>
      <c r="E68" s="17">
        <v>4</v>
      </c>
      <c r="F68" s="16">
        <v>4</v>
      </c>
      <c r="G68" s="17">
        <v>4</v>
      </c>
      <c r="H68" s="17">
        <v>2</v>
      </c>
      <c r="I68" s="16">
        <v>3</v>
      </c>
      <c r="J68" s="17">
        <v>3</v>
      </c>
      <c r="K68" s="16">
        <v>2</v>
      </c>
      <c r="L68" s="17">
        <v>5</v>
      </c>
      <c r="M68" s="1">
        <f t="shared" si="0"/>
        <v>31</v>
      </c>
    </row>
    <row r="69" spans="1:13" ht="18.75" x14ac:dyDescent="0.3">
      <c r="A69" s="14" t="s">
        <v>183</v>
      </c>
      <c r="B69" s="18" t="s">
        <v>184</v>
      </c>
      <c r="C69" s="15" t="s">
        <v>185</v>
      </c>
      <c r="D69" s="17"/>
      <c r="E69" s="17"/>
      <c r="F69" s="17"/>
      <c r="G69" s="17"/>
      <c r="H69" s="17"/>
      <c r="I69" s="17">
        <v>7</v>
      </c>
      <c r="J69" s="17"/>
      <c r="K69" s="16">
        <v>6</v>
      </c>
      <c r="L69" s="17"/>
      <c r="M69" s="1">
        <f t="shared" si="0"/>
        <v>13</v>
      </c>
    </row>
    <row r="70" spans="1:13" ht="18.75" x14ac:dyDescent="0.3">
      <c r="A70" s="14" t="s">
        <v>186</v>
      </c>
      <c r="B70" s="18" t="s">
        <v>187</v>
      </c>
      <c r="C70" s="15" t="s">
        <v>188</v>
      </c>
      <c r="D70" s="17">
        <v>3</v>
      </c>
      <c r="E70" s="17">
        <v>1</v>
      </c>
      <c r="F70" s="17"/>
      <c r="G70" s="17">
        <v>1</v>
      </c>
      <c r="H70" s="17"/>
      <c r="I70" s="17"/>
      <c r="J70" s="17">
        <v>2</v>
      </c>
      <c r="K70" s="17"/>
      <c r="L70" s="17">
        <v>1</v>
      </c>
      <c r="M70" s="1">
        <f t="shared" ref="M70:M72" si="1">SUM(D70:L70)</f>
        <v>8</v>
      </c>
    </row>
    <row r="71" spans="1:13" ht="18.75" x14ac:dyDescent="0.3">
      <c r="A71" s="14" t="s">
        <v>189</v>
      </c>
      <c r="B71" s="18" t="s">
        <v>190</v>
      </c>
      <c r="C71" s="15" t="s">
        <v>191</v>
      </c>
      <c r="D71" s="17"/>
      <c r="E71" s="16">
        <v>2</v>
      </c>
      <c r="F71" s="16"/>
      <c r="G71" s="17"/>
      <c r="H71" s="17"/>
      <c r="I71" s="17">
        <v>1</v>
      </c>
      <c r="J71" s="17">
        <v>3</v>
      </c>
      <c r="K71" s="17"/>
      <c r="L71" s="17"/>
      <c r="M71" s="1">
        <f t="shared" si="1"/>
        <v>6</v>
      </c>
    </row>
    <row r="72" spans="1:13" ht="18.75" x14ac:dyDescent="0.3">
      <c r="A72" s="14">
        <v>53</v>
      </c>
      <c r="B72" s="18" t="s">
        <v>192</v>
      </c>
      <c r="C72" s="15" t="s">
        <v>193</v>
      </c>
      <c r="D72" s="17">
        <v>3</v>
      </c>
      <c r="E72" s="16">
        <v>2</v>
      </c>
      <c r="F72" s="16">
        <v>4</v>
      </c>
      <c r="G72" s="17">
        <v>10</v>
      </c>
      <c r="H72" s="17"/>
      <c r="I72" s="17">
        <v>5</v>
      </c>
      <c r="J72" s="17">
        <v>9</v>
      </c>
      <c r="K72" s="17">
        <v>6</v>
      </c>
      <c r="L72" s="17">
        <v>5</v>
      </c>
      <c r="M72" s="1">
        <f t="shared" si="1"/>
        <v>44</v>
      </c>
    </row>
    <row r="73" spans="1:13" x14ac:dyDescent="0.25">
      <c r="A73" s="14"/>
      <c r="B73" s="18"/>
      <c r="C73" s="21"/>
      <c r="D73" s="22"/>
      <c r="E73" s="22"/>
      <c r="F73" s="22"/>
      <c r="G73" s="22"/>
      <c r="H73" s="22"/>
      <c r="I73" s="22"/>
      <c r="J73" s="22"/>
      <c r="K73" s="22"/>
      <c r="L73" s="22"/>
      <c r="M73" s="10"/>
    </row>
    <row r="74" spans="1:13" x14ac:dyDescent="0.25">
      <c r="A74" s="14"/>
      <c r="B74" s="18"/>
      <c r="C74" s="23" t="s">
        <v>194</v>
      </c>
      <c r="D74" s="24">
        <f>SUM(D6:D20)</f>
        <v>70</v>
      </c>
      <c r="E74" s="24">
        <f t="shared" ref="E74:L74" si="2">SUM(E6:E20)</f>
        <v>63</v>
      </c>
      <c r="F74" s="24">
        <f t="shared" si="2"/>
        <v>67</v>
      </c>
      <c r="G74" s="24">
        <f t="shared" si="2"/>
        <v>77</v>
      </c>
      <c r="H74" s="24">
        <f t="shared" si="2"/>
        <v>27</v>
      </c>
      <c r="I74" s="24">
        <f t="shared" si="2"/>
        <v>78</v>
      </c>
      <c r="J74" s="24">
        <f t="shared" si="2"/>
        <v>73</v>
      </c>
      <c r="K74" s="24">
        <f t="shared" si="2"/>
        <v>74</v>
      </c>
      <c r="L74" s="25">
        <f t="shared" si="2"/>
        <v>79</v>
      </c>
      <c r="M74" s="8">
        <f>SUM(D74:L74)</f>
        <v>608</v>
      </c>
    </row>
    <row r="75" spans="1:13" x14ac:dyDescent="0.25">
      <c r="A75" s="14"/>
      <c r="B75" s="18"/>
      <c r="C75" s="23" t="s">
        <v>195</v>
      </c>
      <c r="D75" s="24">
        <f t="shared" ref="D75:L75" si="3">SUM(D21:D72)</f>
        <v>109</v>
      </c>
      <c r="E75" s="24">
        <f t="shared" si="3"/>
        <v>68</v>
      </c>
      <c r="F75" s="24">
        <f t="shared" si="3"/>
        <v>97</v>
      </c>
      <c r="G75" s="24">
        <f t="shared" si="3"/>
        <v>97</v>
      </c>
      <c r="H75" s="24">
        <f t="shared" si="3"/>
        <v>47</v>
      </c>
      <c r="I75" s="24">
        <f t="shared" si="3"/>
        <v>153</v>
      </c>
      <c r="J75" s="24">
        <f t="shared" si="3"/>
        <v>133</v>
      </c>
      <c r="K75" s="24">
        <f t="shared" si="3"/>
        <v>131</v>
      </c>
      <c r="L75" s="25">
        <f t="shared" si="3"/>
        <v>106</v>
      </c>
      <c r="M75" s="8">
        <f>SUM(D75:L75)</f>
        <v>941</v>
      </c>
    </row>
    <row r="76" spans="1:13" x14ac:dyDescent="0.25">
      <c r="A76" s="14"/>
      <c r="B76" s="18"/>
      <c r="C76" s="23" t="s">
        <v>196</v>
      </c>
      <c r="D76" s="24">
        <f t="shared" ref="D76:L76" si="4">SUM(D74:D75)</f>
        <v>179</v>
      </c>
      <c r="E76" s="24">
        <f t="shared" si="4"/>
        <v>131</v>
      </c>
      <c r="F76" s="24">
        <f t="shared" si="4"/>
        <v>164</v>
      </c>
      <c r="G76" s="24">
        <f t="shared" si="4"/>
        <v>174</v>
      </c>
      <c r="H76" s="24">
        <f t="shared" si="4"/>
        <v>74</v>
      </c>
      <c r="I76" s="24">
        <f t="shared" si="4"/>
        <v>231</v>
      </c>
      <c r="J76" s="24">
        <f t="shared" si="4"/>
        <v>206</v>
      </c>
      <c r="K76" s="24">
        <f t="shared" si="4"/>
        <v>205</v>
      </c>
      <c r="L76" s="25">
        <f t="shared" si="4"/>
        <v>185</v>
      </c>
      <c r="M76" s="8">
        <f>SUM(D76:L76)</f>
        <v>1549</v>
      </c>
    </row>
    <row r="77" spans="1:13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 x14ac:dyDescent="0.25">
      <c r="A83" s="1"/>
      <c r="B83" s="1"/>
      <c r="C83" s="1"/>
      <c r="D83" s="2" t="s">
        <v>202</v>
      </c>
      <c r="E83" s="2" t="s">
        <v>203</v>
      </c>
      <c r="F83" s="2" t="s">
        <v>204</v>
      </c>
      <c r="G83" s="2" t="s">
        <v>205</v>
      </c>
      <c r="H83" s="2"/>
      <c r="I83" s="2"/>
      <c r="J83" s="28"/>
      <c r="K83" s="2" t="s">
        <v>209</v>
      </c>
      <c r="L83" s="2" t="s">
        <v>208</v>
      </c>
      <c r="M83" s="10"/>
    </row>
    <row r="84" spans="1:13" ht="20.25" x14ac:dyDescent="0.3">
      <c r="A84" s="29" t="s">
        <v>201</v>
      </c>
      <c r="B84" s="29"/>
      <c r="C84" s="3" t="s">
        <v>5</v>
      </c>
      <c r="D84" s="4">
        <v>24</v>
      </c>
      <c r="E84" s="4">
        <v>23</v>
      </c>
      <c r="F84" s="4">
        <v>23</v>
      </c>
      <c r="G84" s="4"/>
      <c r="H84" s="5"/>
      <c r="I84" s="5"/>
      <c r="J84" s="28"/>
      <c r="K84" s="5">
        <f t="shared" ref="K84:K92" si="5">SUM(D84:I84)</f>
        <v>70</v>
      </c>
      <c r="L84" s="6">
        <v>3</v>
      </c>
      <c r="M84" s="10"/>
    </row>
    <row r="85" spans="1:13" ht="20.25" x14ac:dyDescent="0.3">
      <c r="A85" s="1"/>
      <c r="B85" s="1"/>
      <c r="C85" s="3" t="s">
        <v>6</v>
      </c>
      <c r="D85" s="4">
        <v>21</v>
      </c>
      <c r="E85" s="4">
        <v>21</v>
      </c>
      <c r="F85" s="4">
        <v>21</v>
      </c>
      <c r="G85" s="4"/>
      <c r="H85" s="5"/>
      <c r="I85" s="5"/>
      <c r="J85" s="28"/>
      <c r="K85" s="5">
        <f t="shared" si="5"/>
        <v>63</v>
      </c>
      <c r="L85" s="6">
        <v>3</v>
      </c>
      <c r="M85" s="10"/>
    </row>
    <row r="86" spans="1:13" ht="21.95" customHeight="1" x14ac:dyDescent="0.3">
      <c r="A86" s="1"/>
      <c r="B86" s="1"/>
      <c r="C86" s="3" t="s">
        <v>7</v>
      </c>
      <c r="D86" s="4">
        <v>23</v>
      </c>
      <c r="E86" s="4">
        <v>22</v>
      </c>
      <c r="F86" s="4">
        <v>22</v>
      </c>
      <c r="G86" s="5"/>
      <c r="H86" s="5"/>
      <c r="I86" s="5"/>
      <c r="J86" s="28"/>
      <c r="K86" s="5">
        <f t="shared" si="5"/>
        <v>67</v>
      </c>
      <c r="L86" s="6">
        <v>3</v>
      </c>
      <c r="M86" s="10"/>
    </row>
    <row r="87" spans="1:13" ht="21.95" customHeight="1" x14ac:dyDescent="0.3">
      <c r="A87" s="1"/>
      <c r="B87" s="1"/>
      <c r="C87" s="3" t="s">
        <v>8</v>
      </c>
      <c r="D87" s="4">
        <v>26</v>
      </c>
      <c r="E87" s="4">
        <v>26</v>
      </c>
      <c r="F87" s="4">
        <v>25</v>
      </c>
      <c r="G87" s="4"/>
      <c r="H87" s="5"/>
      <c r="I87" s="5"/>
      <c r="J87" s="28"/>
      <c r="K87" s="5">
        <f t="shared" si="5"/>
        <v>77</v>
      </c>
      <c r="L87" s="6">
        <v>3</v>
      </c>
      <c r="M87" s="10"/>
    </row>
    <row r="88" spans="1:13" ht="21.95" customHeight="1" x14ac:dyDescent="0.3">
      <c r="A88" s="1"/>
      <c r="B88" s="1"/>
      <c r="C88" s="3" t="s">
        <v>9</v>
      </c>
      <c r="D88" s="4">
        <v>14</v>
      </c>
      <c r="E88" s="4">
        <v>13</v>
      </c>
      <c r="F88" s="5"/>
      <c r="G88" s="5"/>
      <c r="H88" s="5"/>
      <c r="I88" s="5"/>
      <c r="J88" s="28"/>
      <c r="K88" s="5">
        <f t="shared" si="5"/>
        <v>27</v>
      </c>
      <c r="L88" s="6">
        <v>2</v>
      </c>
      <c r="M88" s="10"/>
    </row>
    <row r="89" spans="1:13" ht="21.95" customHeight="1" x14ac:dyDescent="0.3">
      <c r="A89" s="1"/>
      <c r="B89" s="1"/>
      <c r="C89" s="3" t="s">
        <v>10</v>
      </c>
      <c r="D89" s="4">
        <v>26</v>
      </c>
      <c r="E89" s="4">
        <v>26</v>
      </c>
      <c r="F89" s="4">
        <v>26</v>
      </c>
      <c r="G89" s="4"/>
      <c r="H89" s="5"/>
      <c r="I89" s="5"/>
      <c r="J89" s="28"/>
      <c r="K89" s="5">
        <f t="shared" si="5"/>
        <v>78</v>
      </c>
      <c r="L89" s="6">
        <v>3</v>
      </c>
      <c r="M89" s="26"/>
    </row>
    <row r="90" spans="1:13" ht="21.95" customHeight="1" x14ac:dyDescent="0.3">
      <c r="A90" s="1"/>
      <c r="B90" s="1"/>
      <c r="C90" s="3" t="s">
        <v>11</v>
      </c>
      <c r="D90" s="4">
        <v>25</v>
      </c>
      <c r="E90" s="4">
        <v>24</v>
      </c>
      <c r="F90" s="4">
        <v>24</v>
      </c>
      <c r="G90" s="4"/>
      <c r="H90" s="5"/>
      <c r="I90" s="5"/>
      <c r="J90" s="28"/>
      <c r="K90" s="5">
        <f t="shared" si="5"/>
        <v>73</v>
      </c>
      <c r="L90" s="6">
        <v>3</v>
      </c>
      <c r="M90" s="10"/>
    </row>
    <row r="91" spans="1:13" ht="21.95" customHeight="1" x14ac:dyDescent="0.3">
      <c r="A91" s="1"/>
      <c r="B91" s="1"/>
      <c r="C91" s="3" t="s">
        <v>12</v>
      </c>
      <c r="D91" s="4">
        <v>25</v>
      </c>
      <c r="E91" s="4">
        <v>25</v>
      </c>
      <c r="F91" s="4">
        <v>24</v>
      </c>
      <c r="G91" s="4"/>
      <c r="H91" s="5"/>
      <c r="I91" s="5"/>
      <c r="J91" s="28"/>
      <c r="K91" s="5">
        <f t="shared" si="5"/>
        <v>74</v>
      </c>
      <c r="L91" s="6">
        <v>3</v>
      </c>
      <c r="M91" s="10"/>
    </row>
    <row r="92" spans="1:13" ht="21.95" customHeight="1" x14ac:dyDescent="0.3">
      <c r="A92" s="1"/>
      <c r="B92" s="1"/>
      <c r="C92" s="3" t="s">
        <v>13</v>
      </c>
      <c r="D92" s="4">
        <v>27</v>
      </c>
      <c r="E92" s="4">
        <v>26</v>
      </c>
      <c r="F92" s="4">
        <v>26</v>
      </c>
      <c r="G92" s="4"/>
      <c r="H92" s="5"/>
      <c r="I92" s="5"/>
      <c r="J92" s="28"/>
      <c r="K92" s="5">
        <f t="shared" si="5"/>
        <v>79</v>
      </c>
      <c r="L92" s="6">
        <v>3</v>
      </c>
      <c r="M92" s="10"/>
    </row>
    <row r="93" spans="1:13" ht="15.75" customHeight="1" x14ac:dyDescent="0.3">
      <c r="A93" s="1"/>
      <c r="B93" s="1"/>
      <c r="C93" s="3"/>
      <c r="D93" s="7"/>
      <c r="E93" s="1"/>
      <c r="F93" s="1"/>
      <c r="G93" s="1"/>
      <c r="H93" s="1"/>
      <c r="I93" s="28"/>
      <c r="J93" s="28"/>
      <c r="K93" s="8">
        <f>SUM(K84:K92)</f>
        <v>608</v>
      </c>
      <c r="L93" s="9">
        <f>SUM(L84:L92)</f>
        <v>26</v>
      </c>
      <c r="M93" s="10"/>
    </row>
    <row r="94" spans="1:13" ht="15.75" customHeight="1" x14ac:dyDescent="0.25">
      <c r="A94" s="1"/>
      <c r="B94" s="1"/>
      <c r="C94" s="3"/>
      <c r="D94" s="7"/>
      <c r="E94" s="7"/>
      <c r="F94" s="7"/>
      <c r="G94" s="7"/>
      <c r="H94" s="7"/>
      <c r="I94" s="28"/>
      <c r="J94" s="1"/>
      <c r="K94" s="1"/>
      <c r="L94" s="1"/>
      <c r="M94" s="10"/>
    </row>
    <row r="95" spans="1:13" ht="25.5" customHeight="1" x14ac:dyDescent="0.25">
      <c r="A95" s="1"/>
      <c r="B95" s="1"/>
      <c r="C95" s="1"/>
      <c r="D95" s="2" t="s">
        <v>202</v>
      </c>
      <c r="E95" s="2" t="s">
        <v>203</v>
      </c>
      <c r="F95" s="2" t="s">
        <v>204</v>
      </c>
      <c r="G95" s="2" t="s">
        <v>205</v>
      </c>
      <c r="H95" s="2" t="s">
        <v>206</v>
      </c>
      <c r="I95" s="2" t="s">
        <v>211</v>
      </c>
      <c r="J95" s="2" t="s">
        <v>212</v>
      </c>
      <c r="K95" s="2" t="s">
        <v>209</v>
      </c>
      <c r="L95" s="2" t="s">
        <v>208</v>
      </c>
      <c r="M95" s="10"/>
    </row>
    <row r="96" spans="1:13" ht="21.95" customHeight="1" x14ac:dyDescent="0.3">
      <c r="A96" s="29" t="s">
        <v>210</v>
      </c>
      <c r="B96" s="29"/>
      <c r="C96" s="3" t="s">
        <v>5</v>
      </c>
      <c r="D96" s="4">
        <v>22</v>
      </c>
      <c r="E96" s="4">
        <v>22</v>
      </c>
      <c r="F96" s="4">
        <v>22</v>
      </c>
      <c r="G96" s="4">
        <v>22</v>
      </c>
      <c r="H96" s="4">
        <v>21</v>
      </c>
      <c r="I96" s="4"/>
      <c r="J96" s="28"/>
      <c r="K96" s="5">
        <f>SUM(D96:J96)</f>
        <v>109</v>
      </c>
      <c r="L96" s="6">
        <v>5</v>
      </c>
      <c r="M96" s="10"/>
    </row>
    <row r="97" spans="1:13" ht="21.95" customHeight="1" x14ac:dyDescent="0.3">
      <c r="A97" s="1"/>
      <c r="B97" s="1"/>
      <c r="C97" s="3" t="s">
        <v>6</v>
      </c>
      <c r="D97" s="4">
        <v>23</v>
      </c>
      <c r="E97" s="4">
        <v>23</v>
      </c>
      <c r="F97" s="4">
        <v>22</v>
      </c>
      <c r="G97" s="4"/>
      <c r="H97" s="5"/>
      <c r="I97" s="28"/>
      <c r="J97" s="28"/>
      <c r="K97" s="5">
        <f t="shared" ref="K97:K104" si="6">SUM(D97:J97)</f>
        <v>68</v>
      </c>
      <c r="L97" s="6">
        <v>3</v>
      </c>
      <c r="M97" s="10"/>
    </row>
    <row r="98" spans="1:13" ht="21.95" customHeight="1" x14ac:dyDescent="0.3">
      <c r="A98" s="1"/>
      <c r="B98" s="1"/>
      <c r="C98" s="3" t="s">
        <v>7</v>
      </c>
      <c r="D98" s="4">
        <v>25</v>
      </c>
      <c r="E98" s="4">
        <v>24</v>
      </c>
      <c r="F98" s="4">
        <v>24</v>
      </c>
      <c r="G98" s="4">
        <v>24</v>
      </c>
      <c r="H98" s="5"/>
      <c r="I98" s="28"/>
      <c r="J98" s="28"/>
      <c r="K98" s="5">
        <f t="shared" si="6"/>
        <v>97</v>
      </c>
      <c r="L98" s="6">
        <v>4</v>
      </c>
      <c r="M98" s="10"/>
    </row>
    <row r="99" spans="1:13" ht="21.95" customHeight="1" x14ac:dyDescent="0.3">
      <c r="A99" s="1"/>
      <c r="B99" s="1"/>
      <c r="C99" s="3" t="s">
        <v>8</v>
      </c>
      <c r="D99" s="4">
        <v>25</v>
      </c>
      <c r="E99" s="4">
        <v>24</v>
      </c>
      <c r="F99" s="4">
        <v>24</v>
      </c>
      <c r="G99" s="4">
        <v>24</v>
      </c>
      <c r="H99" s="5"/>
      <c r="I99" s="28"/>
      <c r="J99" s="28"/>
      <c r="K99" s="5">
        <f t="shared" si="6"/>
        <v>97</v>
      </c>
      <c r="L99" s="6">
        <v>4</v>
      </c>
    </row>
    <row r="100" spans="1:13" ht="21.95" customHeight="1" x14ac:dyDescent="0.3">
      <c r="A100" s="1"/>
      <c r="B100" s="1"/>
      <c r="C100" s="3" t="s">
        <v>9</v>
      </c>
      <c r="D100" s="4">
        <v>24</v>
      </c>
      <c r="E100" s="4">
        <v>23</v>
      </c>
      <c r="F100" s="5"/>
      <c r="G100" s="5"/>
      <c r="H100" s="5"/>
      <c r="I100" s="28"/>
      <c r="J100" s="28"/>
      <c r="K100" s="5">
        <f t="shared" si="6"/>
        <v>47</v>
      </c>
      <c r="L100" s="6">
        <v>2</v>
      </c>
    </row>
    <row r="101" spans="1:13" ht="21.95" customHeight="1" x14ac:dyDescent="0.3">
      <c r="A101" s="1"/>
      <c r="B101" s="1"/>
      <c r="C101" s="3" t="s">
        <v>10</v>
      </c>
      <c r="D101" s="4">
        <v>22</v>
      </c>
      <c r="E101" s="4">
        <v>22</v>
      </c>
      <c r="F101" s="4">
        <v>22</v>
      </c>
      <c r="G101" s="4">
        <v>22</v>
      </c>
      <c r="H101" s="4">
        <v>22</v>
      </c>
      <c r="I101" s="4">
        <v>22</v>
      </c>
      <c r="J101" s="4">
        <v>21</v>
      </c>
      <c r="K101" s="5">
        <f t="shared" si="6"/>
        <v>153</v>
      </c>
      <c r="L101" s="6">
        <v>7</v>
      </c>
    </row>
    <row r="102" spans="1:13" ht="20.25" x14ac:dyDescent="0.3">
      <c r="A102" s="1"/>
      <c r="B102" s="1"/>
      <c r="C102" s="3" t="s">
        <v>11</v>
      </c>
      <c r="D102" s="4">
        <v>23</v>
      </c>
      <c r="E102" s="4">
        <v>22</v>
      </c>
      <c r="F102" s="4">
        <v>22</v>
      </c>
      <c r="G102" s="4">
        <v>22</v>
      </c>
      <c r="H102" s="4">
        <v>22</v>
      </c>
      <c r="I102" s="4">
        <v>22</v>
      </c>
      <c r="J102" s="28"/>
      <c r="K102" s="5">
        <f t="shared" si="6"/>
        <v>133</v>
      </c>
      <c r="L102" s="6">
        <v>6</v>
      </c>
    </row>
    <row r="103" spans="1:13" ht="20.25" x14ac:dyDescent="0.3">
      <c r="A103" s="1"/>
      <c r="B103" s="1"/>
      <c r="C103" s="3" t="s">
        <v>12</v>
      </c>
      <c r="D103" s="4">
        <v>22</v>
      </c>
      <c r="E103" s="4">
        <v>22</v>
      </c>
      <c r="F103" s="4">
        <v>22</v>
      </c>
      <c r="G103" s="4">
        <v>22</v>
      </c>
      <c r="H103" s="4">
        <v>22</v>
      </c>
      <c r="I103" s="4">
        <v>21</v>
      </c>
      <c r="J103" s="28"/>
      <c r="K103" s="5">
        <f t="shared" si="6"/>
        <v>131</v>
      </c>
      <c r="L103" s="6">
        <v>6</v>
      </c>
    </row>
    <row r="104" spans="1:13" ht="20.25" x14ac:dyDescent="0.3">
      <c r="A104" s="1"/>
      <c r="B104" s="1"/>
      <c r="C104" s="3" t="s">
        <v>13</v>
      </c>
      <c r="D104" s="4">
        <v>22</v>
      </c>
      <c r="E104" s="4">
        <v>21</v>
      </c>
      <c r="F104" s="4">
        <v>21</v>
      </c>
      <c r="G104" s="4">
        <v>21</v>
      </c>
      <c r="H104" s="4">
        <v>21</v>
      </c>
      <c r="I104" s="28"/>
      <c r="J104" s="28"/>
      <c r="K104" s="5">
        <f t="shared" si="6"/>
        <v>106</v>
      </c>
      <c r="L104" s="6">
        <v>5</v>
      </c>
    </row>
    <row r="105" spans="1:13" ht="18.75" x14ac:dyDescent="0.3">
      <c r="A105" s="1"/>
      <c r="B105" s="1"/>
      <c r="C105" s="3"/>
      <c r="D105" s="7"/>
      <c r="E105" s="1"/>
      <c r="F105" s="1"/>
      <c r="G105" s="1"/>
      <c r="H105" s="1"/>
      <c r="I105" s="28"/>
      <c r="J105" s="28"/>
      <c r="K105" s="8">
        <f>SUM(K96:K104)</f>
        <v>941</v>
      </c>
      <c r="L105" s="9">
        <f>SUM(L96:L104)</f>
        <v>42</v>
      </c>
    </row>
    <row r="106" spans="1:13" ht="12.75" x14ac:dyDescent="0.2"/>
  </sheetData>
  <mergeCells count="8">
    <mergeCell ref="A84:B84"/>
    <mergeCell ref="A96:B96"/>
    <mergeCell ref="A1:C1"/>
    <mergeCell ref="D1:L1"/>
    <mergeCell ref="A2:C2"/>
    <mergeCell ref="D2:L2"/>
    <mergeCell ref="D3:L3"/>
    <mergeCell ref="D4:L4"/>
  </mergeCells>
  <printOptions horizontalCentered="1"/>
  <pageMargins left="0" right="0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SL-ChiaPhong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2018-03-05T02:58:42Z</cp:lastPrinted>
  <dcterms:created xsi:type="dcterms:W3CDTF">2017-08-31T00:58:56Z</dcterms:created>
  <dcterms:modified xsi:type="dcterms:W3CDTF">2018-03-06T15:31:51Z</dcterms:modified>
</cp:coreProperties>
</file>